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ftp\excel\"/>
    </mc:Choice>
  </mc:AlternateContent>
  <xr:revisionPtr revIDLastSave="0" documentId="13_ncr:1_{D3624FD1-0855-4A5C-9362-6BEE852C14B7}" xr6:coauthVersionLast="47" xr6:coauthVersionMax="47" xr10:uidLastSave="{00000000-0000-0000-0000-000000000000}"/>
  <bookViews>
    <workbookView xWindow="-120" yWindow="-120" windowWidth="29040" windowHeight="15720" activeTab="6" xr2:uid="{00000000-000D-0000-FFFF-FFFF00000000}"/>
  </bookViews>
  <sheets>
    <sheet name="adresowanie_kom" sheetId="6" r:id="rId1"/>
    <sheet name="VAT" sheetId="7" r:id="rId2"/>
    <sheet name="składki" sheetId="5" r:id="rId3"/>
    <sheet name="ceny" sheetId="3" r:id="rId4"/>
    <sheet name="promocja" sheetId="1" r:id="rId5"/>
    <sheet name="opłaty" sheetId="4" r:id="rId6"/>
    <sheet name="Oferta" sheetId="8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4" i="8" l="1"/>
  <c r="G24" i="8"/>
  <c r="I28" i="8"/>
  <c r="G10" i="7"/>
  <c r="G9" i="7"/>
  <c r="G8" i="7"/>
  <c r="G7" i="7"/>
  <c r="G6" i="7"/>
  <c r="G5" i="7"/>
  <c r="G4" i="7"/>
  <c r="D20" i="4"/>
  <c r="D12" i="4"/>
  <c r="I24" i="8" l="1"/>
  <c r="C7" i="5"/>
  <c r="H24" i="8" l="1"/>
  <c r="L24" i="8"/>
  <c r="J24" i="8" l="1"/>
</calcChain>
</file>

<file path=xl/sharedStrings.xml><?xml version="1.0" encoding="utf-8"?>
<sst xmlns="http://schemas.openxmlformats.org/spreadsheetml/2006/main" count="459" uniqueCount="149">
  <si>
    <t>promocja</t>
  </si>
  <si>
    <t>lp.</t>
  </si>
  <si>
    <t>Nazwa produktu</t>
  </si>
  <si>
    <t>cena produktu</t>
  </si>
  <si>
    <t>cena po promocji</t>
  </si>
  <si>
    <t>produkt 1</t>
  </si>
  <si>
    <t>produkt 2</t>
  </si>
  <si>
    <t>produkt 3</t>
  </si>
  <si>
    <t>produkt 4</t>
  </si>
  <si>
    <t>produkt 5</t>
  </si>
  <si>
    <t>produkt 6</t>
  </si>
  <si>
    <t>produkt 7</t>
  </si>
  <si>
    <t>produkt 8</t>
  </si>
  <si>
    <t>produkt 9</t>
  </si>
  <si>
    <t>produkt 10</t>
  </si>
  <si>
    <t>produkt 11</t>
  </si>
  <si>
    <t>produkt 12</t>
  </si>
  <si>
    <t>produkt 13</t>
  </si>
  <si>
    <t>produkt 14</t>
  </si>
  <si>
    <t>produkt 15</t>
  </si>
  <si>
    <t>produkt 16</t>
  </si>
  <si>
    <t>produkt 17</t>
  </si>
  <si>
    <t>produkt 18</t>
  </si>
  <si>
    <t>produkt 19</t>
  </si>
  <si>
    <t>produkt 20</t>
  </si>
  <si>
    <t>produkt 21</t>
  </si>
  <si>
    <t>produkt 22</t>
  </si>
  <si>
    <t>produkt 23</t>
  </si>
  <si>
    <t>produkt 24</t>
  </si>
  <si>
    <t>produkt 25</t>
  </si>
  <si>
    <t>produkt 26</t>
  </si>
  <si>
    <t>produkt 27</t>
  </si>
  <si>
    <t>produkt 28</t>
  </si>
  <si>
    <t>produkt 29</t>
  </si>
  <si>
    <t>produkt 30</t>
  </si>
  <si>
    <t>produkt 31</t>
  </si>
  <si>
    <t>produkt 32</t>
  </si>
  <si>
    <t>produkt 33</t>
  </si>
  <si>
    <t>produkt 34</t>
  </si>
  <si>
    <t>produkt 35</t>
  </si>
  <si>
    <t>produkt 36</t>
  </si>
  <si>
    <t>produkt 37</t>
  </si>
  <si>
    <t>produkt 38</t>
  </si>
  <si>
    <t>produkt 39</t>
  </si>
  <si>
    <t>produkt 40</t>
  </si>
  <si>
    <t>produkt 41</t>
  </si>
  <si>
    <t>produkt 42</t>
  </si>
  <si>
    <t>produkt 43</t>
  </si>
  <si>
    <t>produkt 44</t>
  </si>
  <si>
    <t>produkt 45</t>
  </si>
  <si>
    <t>produkt 46</t>
  </si>
  <si>
    <t>produkt 47</t>
  </si>
  <si>
    <t>produkt 48</t>
  </si>
  <si>
    <t>produkt 49</t>
  </si>
  <si>
    <t>produkt 50</t>
  </si>
  <si>
    <r>
      <t xml:space="preserve">Oblicz cenę produktów po promocji.
</t>
    </r>
    <r>
      <rPr>
        <b/>
        <sz val="14"/>
        <rFont val="Arial CE"/>
        <charset val="238"/>
      </rPr>
      <t>Wartość promocji = %promocji * cena produktu</t>
    </r>
  </si>
  <si>
    <t>wartość promocji</t>
  </si>
  <si>
    <t>cena netto</t>
  </si>
  <si>
    <t>stawka VAT</t>
  </si>
  <si>
    <t>wartość VAT</t>
  </si>
  <si>
    <r>
      <t xml:space="preserve">Oblicz ceny brutto produktów.
</t>
    </r>
    <r>
      <rPr>
        <b/>
        <sz val="14"/>
        <rFont val="Arial CE"/>
        <charset val="238"/>
      </rPr>
      <t>Wartość VAT = stawka VAT * cena netto</t>
    </r>
  </si>
  <si>
    <t>cena brutto</t>
  </si>
  <si>
    <t>Uczniów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</si>
  <si>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</si>
  <si>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</si>
  <si>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</si>
  <si>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</si>
  <si>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</si>
  <si>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</si>
  <si>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</si>
  <si>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</si>
  <si>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wrzesień</t>
  </si>
  <si>
    <t>październik</t>
  </si>
  <si>
    <t>Razem</t>
  </si>
  <si>
    <t>Klasa</t>
  </si>
  <si>
    <t>A</t>
  </si>
  <si>
    <t>B</t>
  </si>
  <si>
    <t>C</t>
  </si>
  <si>
    <t>D</t>
  </si>
  <si>
    <t>Wysokość składki ucznia</t>
  </si>
  <si>
    <t>Opłata za klasę dziennie</t>
  </si>
  <si>
    <t>miesiąc</t>
  </si>
  <si>
    <t>opłaty</t>
  </si>
  <si>
    <r>
      <t xml:space="preserve">Uzupełnij formuły z komórek </t>
    </r>
    <r>
      <rPr>
        <b/>
        <sz val="14"/>
        <rFont val="Arial CE"/>
        <charset val="238"/>
      </rPr>
      <t>D12</t>
    </r>
    <r>
      <rPr>
        <sz val="14"/>
        <rFont val="Arial CE"/>
        <charset val="238"/>
      </rPr>
      <t xml:space="preserve"> oraz </t>
    </r>
    <r>
      <rPr>
        <b/>
        <sz val="14"/>
        <rFont val="Arial CE"/>
        <charset val="238"/>
      </rPr>
      <t>D19</t>
    </r>
    <r>
      <rPr>
        <sz val="14"/>
        <rFont val="Arial CE"/>
        <charset val="238"/>
      </rPr>
      <t xml:space="preserve"> symbolami blokady </t>
    </r>
    <r>
      <rPr>
        <b/>
        <sz val="14"/>
        <rFont val="Arial CE"/>
        <charset val="238"/>
      </rPr>
      <t>($)</t>
    </r>
    <r>
      <rPr>
        <sz val="14"/>
        <rFont val="Arial CE"/>
        <charset val="238"/>
      </rPr>
      <t xml:space="preserve"> kolumn lub wierszy.
Przeciągnij, aby uzyskać poprawne wyniki.
W kolorowych, pustych szarych polach oblicz sumy.</t>
    </r>
  </si>
  <si>
    <t>Wpłaty uczniów</t>
  </si>
  <si>
    <t>Nazwisko ucznia</t>
  </si>
  <si>
    <t>Wpłata</t>
  </si>
  <si>
    <t>Iwińska</t>
  </si>
  <si>
    <t>Jasiński</t>
  </si>
  <si>
    <t>Adamska</t>
  </si>
  <si>
    <t>Barańska</t>
  </si>
  <si>
    <t>Kowalski</t>
  </si>
  <si>
    <t>Składka obowiązkowa</t>
  </si>
  <si>
    <t>do zapłaty</t>
  </si>
  <si>
    <t>Oblicz pozostałe kwoty do zapłaty</t>
  </si>
  <si>
    <t>liczba dni</t>
  </si>
  <si>
    <t xml:space="preserve">Adresowanie względne, bezwzględne i mieszne </t>
  </si>
  <si>
    <t>FAKTURA VAT nr</t>
  </si>
  <si>
    <t>LP.</t>
  </si>
  <si>
    <t>J.m.</t>
  </si>
  <si>
    <t>Ilość</t>
  </si>
  <si>
    <t>Cena jednostkowa netto</t>
  </si>
  <si>
    <t>wartość netto</t>
  </si>
  <si>
    <t>Stawka VAT</t>
  </si>
  <si>
    <t>Kwota VAT</t>
  </si>
  <si>
    <t>Brutto</t>
  </si>
  <si>
    <t>drukarka</t>
  </si>
  <si>
    <t>komputer</t>
  </si>
  <si>
    <t>CD.-ROM</t>
  </si>
  <si>
    <t>skaner</t>
  </si>
  <si>
    <t>ploter</t>
  </si>
  <si>
    <t>biurko</t>
  </si>
  <si>
    <t>krzesła</t>
  </si>
  <si>
    <t>RAZEM:</t>
  </si>
  <si>
    <t>W TYM:</t>
  </si>
  <si>
    <r>
      <t xml:space="preserve">Wyobraźmy sobie sytuację w której jesteśmy zmuszeni do przygotowania prostej faktury, w której występować będzie stawka </t>
    </r>
    <r>
      <rPr>
        <b/>
        <sz val="10"/>
        <rFont val="Arial CE"/>
        <family val="2"/>
        <charset val="238"/>
      </rPr>
      <t>VAT 23%</t>
    </r>
    <r>
      <rPr>
        <sz val="10"/>
        <rFont val="Arial CE"/>
        <family val="2"/>
        <charset val="238"/>
      </rPr>
      <t xml:space="preserve"> i </t>
    </r>
    <r>
      <rPr>
        <b/>
        <sz val="10"/>
        <rFont val="Arial CE"/>
        <family val="2"/>
        <charset val="238"/>
      </rPr>
      <t>0%</t>
    </r>
    <r>
      <rPr>
        <sz val="11"/>
        <color theme="1"/>
        <rFont val="Calibri"/>
        <family val="2"/>
        <charset val="238"/>
        <scheme val="minor"/>
      </rPr>
      <t>, a później danych będziemy sumowali każdą grupę osobno wg stawki VAT.</t>
    </r>
  </si>
  <si>
    <t>Lp</t>
  </si>
  <si>
    <t xml:space="preserve">Cena zakupu </t>
  </si>
  <si>
    <t>Liczba sztuk</t>
  </si>
  <si>
    <t>Wartość netto zakupu</t>
  </si>
  <si>
    <t>Marża w procentach</t>
  </si>
  <si>
    <t>Zysk za sztukę</t>
  </si>
  <si>
    <t>Cena netto dla klienta za sztukę</t>
  </si>
  <si>
    <t>Wartość netto dla klienta</t>
  </si>
  <si>
    <t>Wartość brutto dla klienta</t>
  </si>
  <si>
    <t>Zysk netto</t>
  </si>
  <si>
    <t xml:space="preserve">szafa wisząca rack 19 9U 600x450mm czarna drzwi szklane </t>
  </si>
  <si>
    <t>Zasilacz UPS VOLT RackUPS 2000VA 1200W</t>
  </si>
  <si>
    <t>Patch panel RACK 19" 1U 24 porty kat. 5e FTP STP Netrack z półką</t>
  </si>
  <si>
    <t>Półka RACK Eco stała 1U 19" 270 mm czarna</t>
  </si>
  <si>
    <t>USW-24-POE</t>
  </si>
  <si>
    <t>Ubiquiti Networks U6-PRO</t>
  </si>
  <si>
    <t>DS-2CD1343G2-LIU</t>
  </si>
  <si>
    <t>Obudowa Pulsar central alarmowych AWO000</t>
  </si>
  <si>
    <t>AKUMULATOR 7Ah 12V VRLA AGM UPS ALARM ALARMTEC</t>
  </si>
  <si>
    <t>CENTRALA ALARMOWA INTEGRA 32 SATEL PŁYTA GŁÓWNA</t>
  </si>
  <si>
    <t>MODUŁ ETHERNET ETHM-1 PLUS</t>
  </si>
  <si>
    <t>KABEL DO CENTRALI INTEGRA RJ/PIN5 SATEL</t>
  </si>
  <si>
    <t>SYGNALIZATOR WEWNĘTRZNY SPW-210-R</t>
  </si>
  <si>
    <t>BOSCH CZUJNIK BPR2-W12 BLUE</t>
  </si>
  <si>
    <t>Manipulator LCD INT-KLCD-W</t>
  </si>
  <si>
    <t>Suma</t>
  </si>
  <si>
    <t>Gwaranacja na dysk</t>
  </si>
  <si>
    <t>24 miesiące</t>
  </si>
  <si>
    <t>Wstaw logo firmy</t>
  </si>
  <si>
    <t>Wstaw nazwę firmy</t>
  </si>
  <si>
    <t>OFERTA HANDLOWA NR  ….............</t>
  </si>
  <si>
    <t>Cena za sztukę brutto dla klienta</t>
  </si>
  <si>
    <t>Oblicz pola szare stosując odpowiednio formuły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</si>
</sst>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* #,##0.00\ &quot;zł&quot;_-;\-* #,##0.00\ &quot;zł&quot;_-;_-* &quot;-&quot;??\ &quot;zł&quot;_-;_-@_-"/>
    <numFmt numFmtId="43" formatCode="_-* #,##0.00_-;\-* #,##0.00_-;_-* &quot;-&quot;??_-;_-@_-"/>
    <numFmt numFmtId="164" formatCode="#,##0.00&quot; zł&quot;"/>
    <numFmt numFmtId="165" formatCode="#,##0.00\ &quot;zł&quot;;[Red]#,##0.00\ &quot;zł&quot;"/>
    <numFmt numFmtId="166" formatCode="#,##0.00\ &quot;zł&quot;"/>
    <numFmt numFmtId="167" formatCode="_-* #,##0.00\ [$zł-415]_-;\-* #,##0.00\ [$zł-415]_-;_-* &quot;-&quot;??\ [$zł-415]_-;_-@_-"/>
  </numFmts>
  <fonts count="19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4"/>
      <name val="Arial CE"/>
      <charset val="238"/>
    </font>
    <font>
      <b/>
      <sz val="14"/>
      <name val="Arial CE"/>
      <charset val="238"/>
    </font>
    <font>
      <sz val="10"/>
      <name val="MS Sans Serif"/>
      <charset val="238"/>
    </font>
    <font>
      <sz val="12"/>
      <color indexed="8"/>
      <name val="Arial CE"/>
      <charset val="238"/>
    </font>
    <font>
      <b/>
      <sz val="12"/>
      <color indexed="8"/>
      <name val="Arial"/>
      <family val="2"/>
      <charset val="1"/>
    </font>
    <font>
      <sz val="12"/>
      <color indexed="8"/>
      <name val="Arial"/>
      <family val="2"/>
      <charset val="1"/>
    </font>
    <font>
      <b/>
      <sz val="12"/>
      <name val="Arial CE"/>
      <family val="2"/>
      <charset val="238"/>
    </font>
    <font>
      <sz val="12"/>
      <color indexed="8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11"/>
      <name val="Arial CE"/>
      <family val="2"/>
      <charset val="238"/>
    </font>
    <font>
      <b/>
      <sz val="10"/>
      <color indexed="8"/>
      <name val="Arial CE"/>
      <family val="2"/>
      <charset val="238"/>
    </font>
    <font>
      <sz val="10"/>
      <color indexed="41"/>
      <name val="Arial CE"/>
      <family val="2"/>
      <charset val="238"/>
    </font>
    <font>
      <b/>
      <sz val="10"/>
      <name val="Arial CE"/>
      <family val="2"/>
      <charset val="238"/>
    </font>
    <font>
      <sz val="10"/>
      <name val="Arial CE"/>
      <family val="2"/>
      <charset val="238"/>
    </font>
    <font>
      <sz val="12"/>
      <color theme="1"/>
      <name val="Arial"/>
      <family val="2"/>
      <charset val="238"/>
    </font>
    <font>
      <b/>
      <sz val="12"/>
      <color theme="1"/>
      <name val="Arial"/>
      <family val="2"/>
      <charset val="238"/>
    </font>
  </fonts>
  <fills count="17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11"/>
        <bgColor indexed="49"/>
      </patternFill>
    </fill>
    <fill>
      <patternFill patternType="solid">
        <fgColor theme="8" tint="0.79998168889431442"/>
        <bgColor indexed="49"/>
      </patternFill>
    </fill>
    <fill>
      <patternFill patternType="solid">
        <fgColor theme="9" tint="0.79998168889431442"/>
        <bgColor indexed="33"/>
      </patternFill>
    </fill>
    <fill>
      <patternFill patternType="solid">
        <fgColor theme="7" tint="0.79998168889431442"/>
        <bgColor indexed="33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49"/>
      </patternFill>
    </fill>
    <fill>
      <patternFill patternType="solid">
        <fgColor theme="0" tint="-0.14999847407452621"/>
        <bgColor indexed="49"/>
      </patternFill>
    </fill>
    <fill>
      <patternFill patternType="solid">
        <fgColor theme="8" tint="0.79998168889431442"/>
        <bgColor indexed="39"/>
      </patternFill>
    </fill>
    <fill>
      <patternFill patternType="solid">
        <fgColor theme="8" tint="0.79998168889431442"/>
        <bgColor indexed="31"/>
      </patternFill>
    </fill>
    <fill>
      <patternFill patternType="solid">
        <fgColor indexed="50"/>
        <bgColor indexed="64"/>
      </patternFill>
    </fill>
    <fill>
      <patternFill patternType="solid">
        <fgColor indexed="5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0"/>
      </left>
      <right/>
      <top style="thin">
        <color indexed="0"/>
      </top>
      <bottom/>
      <diagonal/>
    </border>
    <border>
      <left style="thin">
        <color indexed="0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thin">
        <color indexed="0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64"/>
      </bottom>
      <diagonal/>
    </border>
    <border>
      <left/>
      <right style="thin">
        <color indexed="0"/>
      </right>
      <top style="thin">
        <color indexed="0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17"/>
      </left>
      <right style="thick">
        <color indexed="17"/>
      </right>
      <top style="thick">
        <color indexed="17"/>
      </top>
      <bottom style="thick">
        <color indexed="17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" fillId="0" borderId="0"/>
    <xf numFmtId="43" fontId="1" fillId="0" borderId="0" applyFont="0" applyFill="0" applyBorder="0" applyAlignment="0" applyProtection="0"/>
  </cellStyleXfs>
  <cellXfs count="95">
    <xf numFmtId="0" fontId="0" fillId="0" borderId="0" xfId="0"/>
    <xf numFmtId="0" fontId="2" fillId="0" borderId="0" xfId="0" applyFont="1"/>
    <xf numFmtId="9" fontId="2" fillId="3" borderId="1" xfId="2" applyFont="1" applyFill="1" applyBorder="1"/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/>
    <xf numFmtId="44" fontId="2" fillId="0" borderId="1" xfId="1" applyFont="1" applyBorder="1"/>
    <xf numFmtId="0" fontId="0" fillId="0" borderId="0" xfId="0" applyProtection="1">
      <protection hidden="1"/>
    </xf>
    <xf numFmtId="0" fontId="3" fillId="4" borderId="0" xfId="0" applyFont="1" applyFill="1" applyAlignment="1" applyProtection="1">
      <alignment vertical="center" wrapText="1"/>
      <protection hidden="1"/>
    </xf>
    <xf numFmtId="0" fontId="3" fillId="4" borderId="3" xfId="0" applyFont="1" applyFill="1" applyBorder="1" applyAlignment="1" applyProtection="1">
      <alignment vertical="center" wrapText="1"/>
      <protection hidden="1"/>
    </xf>
    <xf numFmtId="0" fontId="7" fillId="6" borderId="4" xfId="3" applyFont="1" applyFill="1" applyBorder="1" applyAlignment="1">
      <alignment horizontal="center" vertical="center" wrapText="1"/>
    </xf>
    <xf numFmtId="0" fontId="7" fillId="6" borderId="1" xfId="3" applyFont="1" applyFill="1" applyBorder="1" applyAlignment="1">
      <alignment horizontal="center" vertical="center" wrapText="1"/>
    </xf>
    <xf numFmtId="0" fontId="7" fillId="7" borderId="11" xfId="3" applyFont="1" applyFill="1" applyBorder="1" applyAlignment="1">
      <alignment horizontal="center"/>
    </xf>
    <xf numFmtId="0" fontId="7" fillId="7" borderId="13" xfId="3" applyFont="1" applyFill="1" applyBorder="1" applyAlignment="1">
      <alignment horizontal="center"/>
    </xf>
    <xf numFmtId="166" fontId="9" fillId="0" borderId="7" xfId="3" applyNumberFormat="1" applyFont="1" applyBorder="1" applyAlignment="1">
      <alignment horizontal="center" vertical="center"/>
    </xf>
    <xf numFmtId="0" fontId="8" fillId="0" borderId="4" xfId="3" applyFont="1" applyBorder="1"/>
    <xf numFmtId="0" fontId="7" fillId="5" borderId="4" xfId="3" applyFont="1" applyFill="1" applyBorder="1" applyAlignment="1">
      <alignment horizontal="center"/>
    </xf>
    <xf numFmtId="164" fontId="8" fillId="10" borderId="6" xfId="3" applyNumberFormat="1" applyFont="1" applyFill="1" applyBorder="1"/>
    <xf numFmtId="0" fontId="7" fillId="5" borderId="4" xfId="3" applyFont="1" applyFill="1" applyBorder="1" applyAlignment="1">
      <alignment horizontal="center" vertical="center"/>
    </xf>
    <xf numFmtId="0" fontId="8" fillId="0" borderId="5" xfId="3" applyFont="1" applyBorder="1"/>
    <xf numFmtId="0" fontId="7" fillId="5" borderId="5" xfId="3" applyFont="1" applyFill="1" applyBorder="1" applyAlignment="1">
      <alignment horizontal="center"/>
    </xf>
    <xf numFmtId="0" fontId="7" fillId="0" borderId="1" xfId="3" applyFont="1" applyBorder="1" applyAlignment="1">
      <alignment horizontal="center" vertical="center" wrapText="1"/>
    </xf>
    <xf numFmtId="164" fontId="8" fillId="10" borderId="7" xfId="3" applyNumberFormat="1" applyFont="1" applyFill="1" applyBorder="1"/>
    <xf numFmtId="164" fontId="8" fillId="9" borderId="1" xfId="3" applyNumberFormat="1" applyFont="1" applyFill="1" applyBorder="1"/>
    <xf numFmtId="166" fontId="10" fillId="8" borderId="1" xfId="3" applyNumberFormat="1" applyFont="1" applyFill="1" applyBorder="1" applyAlignment="1">
      <alignment horizontal="center"/>
    </xf>
    <xf numFmtId="165" fontId="8" fillId="10" borderId="6" xfId="3" applyNumberFormat="1" applyFont="1" applyFill="1" applyBorder="1"/>
    <xf numFmtId="0" fontId="7" fillId="12" borderId="1" xfId="3" applyFont="1" applyFill="1" applyBorder="1" applyAlignment="1">
      <alignment horizontal="center"/>
    </xf>
    <xf numFmtId="0" fontId="9" fillId="14" borderId="0" xfId="0" applyFont="1" applyFill="1" applyAlignment="1">
      <alignment horizontal="center"/>
    </xf>
    <xf numFmtId="44" fontId="2" fillId="0" borderId="1" xfId="1" applyFont="1" applyFill="1" applyBorder="1" applyAlignment="1" applyProtection="1"/>
    <xf numFmtId="44" fontId="2" fillId="2" borderId="0" xfId="0" applyNumberFormat="1" applyFont="1" applyFill="1"/>
    <xf numFmtId="0" fontId="6" fillId="0" borderId="1" xfId="3" applyFont="1" applyBorder="1" applyAlignment="1">
      <alignment vertical="center" wrapText="1"/>
    </xf>
    <xf numFmtId="0" fontId="12" fillId="0" borderId="0" xfId="0" applyFont="1" applyAlignment="1">
      <alignment horizontal="centerContinuous"/>
    </xf>
    <xf numFmtId="0" fontId="0" fillId="0" borderId="16" xfId="0" applyBorder="1"/>
    <xf numFmtId="0" fontId="14" fillId="16" borderId="0" xfId="0" applyFont="1" applyFill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9" fontId="0" fillId="0" borderId="1" xfId="2" applyFont="1" applyBorder="1"/>
    <xf numFmtId="0" fontId="0" fillId="10" borderId="1" xfId="0" applyFill="1" applyBorder="1"/>
    <xf numFmtId="0" fontId="15" fillId="0" borderId="0" xfId="0" applyFont="1"/>
    <xf numFmtId="9" fontId="15" fillId="0" borderId="0" xfId="2" applyFont="1" applyFill="1" applyBorder="1"/>
    <xf numFmtId="9" fontId="11" fillId="0" borderId="1" xfId="2" applyFont="1" applyBorder="1"/>
    <xf numFmtId="43" fontId="15" fillId="10" borderId="1" xfId="4" applyFont="1" applyFill="1" applyBorder="1"/>
    <xf numFmtId="0" fontId="17" fillId="0" borderId="0" xfId="0" applyFont="1" applyAlignment="1">
      <alignment horizontal="center" vertical="center"/>
    </xf>
    <xf numFmtId="49" fontId="17" fillId="0" borderId="0" xfId="0" applyNumberFormat="1" applyFont="1"/>
    <xf numFmtId="0" fontId="17" fillId="0" borderId="0" xfId="0" applyFont="1"/>
    <xf numFmtId="0" fontId="17" fillId="0" borderId="0" xfId="0" applyFont="1" applyAlignment="1">
      <alignment horizontal="center"/>
    </xf>
    <xf numFmtId="9" fontId="17" fillId="0" borderId="0" xfId="2" applyFont="1" applyAlignment="1">
      <alignment horizontal="center"/>
    </xf>
    <xf numFmtId="167" fontId="17" fillId="0" borderId="0" xfId="1" applyNumberFormat="1" applyFont="1" applyAlignment="1">
      <alignment horizontal="center"/>
    </xf>
    <xf numFmtId="167" fontId="17" fillId="0" borderId="0" xfId="2" applyNumberFormat="1" applyFont="1"/>
    <xf numFmtId="49" fontId="18" fillId="0" borderId="0" xfId="0" applyNumberFormat="1" applyFont="1" applyAlignment="1">
      <alignment horizontal="left" vertical="center" wrapText="1"/>
    </xf>
    <xf numFmtId="0" fontId="18" fillId="0" borderId="1" xfId="0" applyFont="1" applyBorder="1" applyAlignment="1">
      <alignment horizontal="center" vertical="center" wrapText="1"/>
    </xf>
    <xf numFmtId="49" fontId="18" fillId="0" borderId="1" xfId="0" applyNumberFormat="1" applyFont="1" applyBorder="1" applyAlignment="1">
      <alignment horizontal="center" vertical="center" wrapText="1"/>
    </xf>
    <xf numFmtId="9" fontId="18" fillId="0" borderId="1" xfId="2" applyFont="1" applyBorder="1" applyAlignment="1">
      <alignment horizontal="center" vertical="center" wrapText="1"/>
    </xf>
    <xf numFmtId="167" fontId="18" fillId="0" borderId="1" xfId="1" applyNumberFormat="1" applyFont="1" applyBorder="1" applyAlignment="1">
      <alignment horizontal="center" vertical="center" wrapText="1"/>
    </xf>
    <xf numFmtId="167" fontId="18" fillId="0" borderId="1" xfId="2" applyNumberFormat="1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49" fontId="17" fillId="0" borderId="1" xfId="0" applyNumberFormat="1" applyFont="1" applyBorder="1" applyAlignment="1">
      <alignment horizontal="left" vertical="center" wrapText="1"/>
    </xf>
    <xf numFmtId="0" fontId="17" fillId="4" borderId="1" xfId="0" applyFont="1" applyFill="1" applyBorder="1" applyAlignment="1">
      <alignment horizontal="center"/>
    </xf>
    <xf numFmtId="9" fontId="17" fillId="4" borderId="1" xfId="2" applyFont="1" applyFill="1" applyBorder="1" applyAlignment="1">
      <alignment horizontal="center"/>
    </xf>
    <xf numFmtId="49" fontId="17" fillId="4" borderId="1" xfId="0" applyNumberFormat="1" applyFont="1" applyFill="1" applyBorder="1" applyAlignment="1">
      <alignment wrapText="1"/>
    </xf>
    <xf numFmtId="49" fontId="17" fillId="0" borderId="1" xfId="0" applyNumberFormat="1" applyFont="1" applyBorder="1" applyAlignment="1">
      <alignment wrapText="1"/>
    </xf>
    <xf numFmtId="166" fontId="18" fillId="0" borderId="1" xfId="0" applyNumberFormat="1" applyFont="1" applyBorder="1"/>
    <xf numFmtId="9" fontId="18" fillId="0" borderId="1" xfId="2" applyFont="1" applyBorder="1" applyAlignment="1">
      <alignment horizontal="center"/>
    </xf>
    <xf numFmtId="166" fontId="17" fillId="10" borderId="1" xfId="0" applyNumberFormat="1" applyFont="1" applyFill="1" applyBorder="1"/>
    <xf numFmtId="167" fontId="17" fillId="10" borderId="1" xfId="1" applyNumberFormat="1" applyFont="1" applyFill="1" applyBorder="1" applyAlignment="1">
      <alignment horizontal="center"/>
    </xf>
    <xf numFmtId="167" fontId="17" fillId="10" borderId="1" xfId="2" applyNumberFormat="1" applyFont="1" applyFill="1" applyBorder="1" applyAlignment="1">
      <alignment horizontal="center"/>
    </xf>
    <xf numFmtId="0" fontId="18" fillId="0" borderId="1" xfId="0" applyFont="1" applyBorder="1" applyAlignment="1">
      <alignment horizontal="right"/>
    </xf>
    <xf numFmtId="0" fontId="17" fillId="0" borderId="2" xfId="0" applyFont="1" applyBorder="1" applyAlignment="1">
      <alignment horizontal="center" vertical="center"/>
    </xf>
    <xf numFmtId="49" fontId="17" fillId="0" borderId="2" xfId="0" applyNumberFormat="1" applyFont="1" applyBorder="1"/>
    <xf numFmtId="0" fontId="17" fillId="0" borderId="18" xfId="0" applyFont="1" applyBorder="1"/>
    <xf numFmtId="0" fontId="17" fillId="10" borderId="1" xfId="0" applyFont="1" applyFill="1" applyBorder="1" applyAlignment="1">
      <alignment horizontal="center"/>
    </xf>
    <xf numFmtId="167" fontId="18" fillId="10" borderId="1" xfId="1" applyNumberFormat="1" applyFont="1" applyFill="1" applyBorder="1" applyAlignment="1">
      <alignment horizontal="center"/>
    </xf>
    <xf numFmtId="167" fontId="18" fillId="10" borderId="1" xfId="2" applyNumberFormat="1" applyFont="1" applyFill="1" applyBorder="1"/>
    <xf numFmtId="0" fontId="18" fillId="10" borderId="1" xfId="0" applyFont="1" applyFill="1" applyBorder="1"/>
    <xf numFmtId="49" fontId="18" fillId="0" borderId="0" xfId="0" applyNumberFormat="1" applyFont="1"/>
    <xf numFmtId="0" fontId="13" fillId="15" borderId="0" xfId="0" applyFont="1" applyFill="1" applyAlignment="1">
      <alignment horizontal="center"/>
    </xf>
    <xf numFmtId="0" fontId="0" fillId="15" borderId="0" xfId="0" applyFill="1"/>
    <xf numFmtId="0" fontId="0" fillId="0" borderId="0" xfId="0" applyAlignment="1">
      <alignment horizontal="center" vertical="center" wrapText="1"/>
    </xf>
    <xf numFmtId="0" fontId="9" fillId="13" borderId="0" xfId="0" applyFont="1" applyFill="1" applyAlignment="1">
      <alignment horizontal="center"/>
    </xf>
    <xf numFmtId="0" fontId="3" fillId="4" borderId="2" xfId="0" applyFont="1" applyFill="1" applyBorder="1" applyAlignment="1" applyProtection="1">
      <alignment horizontal="left" vertical="center" wrapText="1"/>
      <protection hidden="1"/>
    </xf>
    <xf numFmtId="0" fontId="3" fillId="4" borderId="0" xfId="0" applyFont="1" applyFill="1" applyAlignment="1" applyProtection="1">
      <alignment horizontal="left" vertical="center" wrapText="1"/>
      <protection hidden="1"/>
    </xf>
    <xf numFmtId="0" fontId="3" fillId="4" borderId="3" xfId="0" applyFont="1" applyFill="1" applyBorder="1" applyAlignment="1" applyProtection="1">
      <alignment horizontal="left" vertical="center" wrapText="1"/>
      <protection hidden="1"/>
    </xf>
    <xf numFmtId="0" fontId="7" fillId="11" borderId="14" xfId="3" applyFont="1" applyFill="1" applyBorder="1" applyAlignment="1">
      <alignment horizontal="center" vertical="center" wrapText="1"/>
    </xf>
    <xf numFmtId="0" fontId="7" fillId="11" borderId="15" xfId="3" applyFont="1" applyFill="1" applyBorder="1" applyAlignment="1">
      <alignment horizontal="center" vertical="center" wrapText="1"/>
    </xf>
    <xf numFmtId="0" fontId="8" fillId="0" borderId="11" xfId="3" applyFont="1" applyBorder="1" applyAlignment="1">
      <alignment horizontal="center"/>
    </xf>
    <xf numFmtId="0" fontId="8" fillId="0" borderId="12" xfId="3" applyFont="1" applyBorder="1" applyAlignment="1">
      <alignment horizontal="center"/>
    </xf>
    <xf numFmtId="0" fontId="8" fillId="0" borderId="1" xfId="3" applyFont="1" applyBorder="1" applyAlignment="1">
      <alignment horizontal="center"/>
    </xf>
    <xf numFmtId="0" fontId="7" fillId="0" borderId="8" xfId="3" applyFont="1" applyBorder="1" applyAlignment="1">
      <alignment horizontal="center" vertical="center" wrapText="1"/>
    </xf>
    <xf numFmtId="0" fontId="7" fillId="0" borderId="9" xfId="3" applyFont="1" applyBorder="1" applyAlignment="1">
      <alignment horizontal="center" vertical="center" wrapText="1"/>
    </xf>
    <xf numFmtId="0" fontId="7" fillId="0" borderId="4" xfId="3" applyFont="1" applyBorder="1" applyAlignment="1">
      <alignment horizontal="center" vertical="center" wrapText="1"/>
    </xf>
    <xf numFmtId="0" fontId="7" fillId="0" borderId="10" xfId="3" applyFont="1" applyBorder="1" applyAlignment="1">
      <alignment horizontal="center" vertical="center" wrapText="1"/>
    </xf>
    <xf numFmtId="0" fontId="18" fillId="0" borderId="17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/>
    </xf>
    <xf numFmtId="44" fontId="18" fillId="0" borderId="1" xfId="1" applyFont="1" applyBorder="1" applyAlignment="1">
      <alignment horizontal="center" vertical="center" wrapText="1"/>
    </xf>
    <xf numFmtId="44" fontId="17" fillId="4" borderId="1" xfId="1" applyFont="1" applyFill="1" applyBorder="1"/>
  </cellXfs>
  <cellStyles count="5">
    <cellStyle name="Dziesiętny" xfId="4" builtinId="3"/>
    <cellStyle name="Normalny" xfId="0" builtinId="0"/>
    <cellStyle name="Normalny_zadanie9" xfId="3" xr:uid="{00000000-0005-0000-0000-000001000000}"/>
    <cellStyle name="Procentowy" xfId="2" builtinId="5"/>
    <cellStyle name="Walutowy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600075</xdr:colOff>
      <xdr:row>16</xdr:row>
      <xdr:rowOff>38100</xdr:rowOff>
    </xdr:from>
    <xdr:to>
      <xdr:col>7</xdr:col>
      <xdr:colOff>590550</xdr:colOff>
      <xdr:row>21</xdr:row>
      <xdr:rowOff>152400</xdr:rowOff>
    </xdr:to>
    <xdr:sp macro="" textlink="">
      <xdr:nvSpPr>
        <xdr:cNvPr id="2" name="Tekst 1">
          <a:extLst>
            <a:ext uri="{FF2B5EF4-FFF2-40B4-BE49-F238E27FC236}">
              <a16:creationId xmlns:a16="http://schemas.microsoft.com/office/drawing/2014/main" id="{B47CE3AF-6A36-4C61-8DA7-AEBE60D0BAFA}"/>
            </a:ext>
          </a:extLst>
        </xdr:cNvPr>
        <xdr:cNvSpPr txBox="1">
          <a:spLocks noChangeArrowheads="1"/>
        </xdr:cNvSpPr>
      </xdr:nvSpPr>
      <xdr:spPr bwMode="auto">
        <a:xfrm>
          <a:off x="600075" y="2695575"/>
          <a:ext cx="4391025" cy="92392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pl-PL" sz="1000" b="0" i="0" u="none" strike="noStrike" baseline="0">
              <a:solidFill>
                <a:srgbClr val="000000"/>
              </a:solidFill>
              <a:latin typeface="Arial CE"/>
              <a:cs typeface="Arial CE"/>
            </a:rPr>
            <a:t>Wypełnij arkusz tabliczką mnożenia tak, aby powstała ona przez skopiowanie wzoru wpisanego pod czynnikami 1 i 1 (czyli w komórce B4)</a:t>
          </a:r>
        </a:p>
        <a:p>
          <a:pPr algn="l" rtl="0">
            <a:defRPr sz="1000"/>
          </a:pPr>
          <a:r>
            <a:rPr lang="pl-PL" sz="1000" b="0" i="0" u="none" strike="noStrike" baseline="0">
              <a:solidFill>
                <a:srgbClr val="000000"/>
              </a:solidFill>
              <a:latin typeface="Arial CE"/>
              <a:cs typeface="Arial CE"/>
            </a:rPr>
            <a:t>/tę ramkę można odciągnąć z obszaru tabliczki mnożenia/ wyróżni komurki zawierające główne wartości</a:t>
          </a:r>
        </a:p>
        <a:p>
          <a:pPr algn="l" rtl="0">
            <a:defRPr sz="1000"/>
          </a:pPr>
          <a:endParaRPr lang="pl-PL" sz="1000" b="0" i="0" u="none" strike="noStrike" baseline="0">
            <a:solidFill>
              <a:srgbClr val="000000"/>
            </a:solidFill>
            <a:latin typeface="Arial CE"/>
            <a:cs typeface="Arial CE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73EFCE-7670-4F86-B67E-4C63CEA19E12}">
  <dimension ref="A1:K13"/>
  <sheetViews>
    <sheetView workbookViewId="0">
      <selection activeCell="L28" sqref="L28"/>
    </sheetView>
  </sheetViews>
  <sheetFormatPr defaultRowHeight="15" x14ac:dyDescent="0.25"/>
  <cols>
    <col min="7" max="7" width="11.140625" customWidth="1"/>
    <col min="263" max="263" width="11.140625" customWidth="1"/>
    <col min="519" max="519" width="11.140625" customWidth="1"/>
    <col min="775" max="775" width="11.140625" customWidth="1"/>
    <col min="1031" max="1031" width="11.140625" customWidth="1"/>
    <col min="1287" max="1287" width="11.140625" customWidth="1"/>
    <col min="1543" max="1543" width="11.140625" customWidth="1"/>
    <col min="1799" max="1799" width="11.140625" customWidth="1"/>
    <col min="2055" max="2055" width="11.140625" customWidth="1"/>
    <col min="2311" max="2311" width="11.140625" customWidth="1"/>
    <col min="2567" max="2567" width="11.140625" customWidth="1"/>
    <col min="2823" max="2823" width="11.140625" customWidth="1"/>
    <col min="3079" max="3079" width="11.140625" customWidth="1"/>
    <col min="3335" max="3335" width="11.140625" customWidth="1"/>
    <col min="3591" max="3591" width="11.140625" customWidth="1"/>
    <col min="3847" max="3847" width="11.140625" customWidth="1"/>
    <col min="4103" max="4103" width="11.140625" customWidth="1"/>
    <col min="4359" max="4359" width="11.140625" customWidth="1"/>
    <col min="4615" max="4615" width="11.140625" customWidth="1"/>
    <col min="4871" max="4871" width="11.140625" customWidth="1"/>
    <col min="5127" max="5127" width="11.140625" customWidth="1"/>
    <col min="5383" max="5383" width="11.140625" customWidth="1"/>
    <col min="5639" max="5639" width="11.140625" customWidth="1"/>
    <col min="5895" max="5895" width="11.140625" customWidth="1"/>
    <col min="6151" max="6151" width="11.140625" customWidth="1"/>
    <col min="6407" max="6407" width="11.140625" customWidth="1"/>
    <col min="6663" max="6663" width="11.140625" customWidth="1"/>
    <col min="6919" max="6919" width="11.140625" customWidth="1"/>
    <col min="7175" max="7175" width="11.140625" customWidth="1"/>
    <col min="7431" max="7431" width="11.140625" customWidth="1"/>
    <col min="7687" max="7687" width="11.140625" customWidth="1"/>
    <col min="7943" max="7943" width="11.140625" customWidth="1"/>
    <col min="8199" max="8199" width="11.140625" customWidth="1"/>
    <col min="8455" max="8455" width="11.140625" customWidth="1"/>
    <col min="8711" max="8711" width="11.140625" customWidth="1"/>
    <col min="8967" max="8967" width="11.140625" customWidth="1"/>
    <col min="9223" max="9223" width="11.140625" customWidth="1"/>
    <col min="9479" max="9479" width="11.140625" customWidth="1"/>
    <col min="9735" max="9735" width="11.140625" customWidth="1"/>
    <col min="9991" max="9991" width="11.140625" customWidth="1"/>
    <col min="10247" max="10247" width="11.140625" customWidth="1"/>
    <col min="10503" max="10503" width="11.140625" customWidth="1"/>
    <col min="10759" max="10759" width="11.140625" customWidth="1"/>
    <col min="11015" max="11015" width="11.140625" customWidth="1"/>
    <col min="11271" max="11271" width="11.140625" customWidth="1"/>
    <col min="11527" max="11527" width="11.140625" customWidth="1"/>
    <col min="11783" max="11783" width="11.140625" customWidth="1"/>
    <col min="12039" max="12039" width="11.140625" customWidth="1"/>
    <col min="12295" max="12295" width="11.140625" customWidth="1"/>
    <col min="12551" max="12551" width="11.140625" customWidth="1"/>
    <col min="12807" max="12807" width="11.140625" customWidth="1"/>
    <col min="13063" max="13063" width="11.140625" customWidth="1"/>
    <col min="13319" max="13319" width="11.140625" customWidth="1"/>
    <col min="13575" max="13575" width="11.140625" customWidth="1"/>
    <col min="13831" max="13831" width="11.140625" customWidth="1"/>
    <col min="14087" max="14087" width="11.140625" customWidth="1"/>
    <col min="14343" max="14343" width="11.140625" customWidth="1"/>
    <col min="14599" max="14599" width="11.140625" customWidth="1"/>
    <col min="14855" max="14855" width="11.140625" customWidth="1"/>
    <col min="15111" max="15111" width="11.140625" customWidth="1"/>
    <col min="15367" max="15367" width="11.140625" customWidth="1"/>
    <col min="15623" max="15623" width="11.140625" customWidth="1"/>
    <col min="15879" max="15879" width="11.140625" customWidth="1"/>
    <col min="16135" max="16135" width="11.140625" customWidth="1"/>
  </cols>
  <sheetData>
    <row r="1" spans="1:11" x14ac:dyDescent="0.25">
      <c r="A1" s="30" t="s">
        <v>96</v>
      </c>
      <c r="B1" s="30"/>
      <c r="C1" s="30"/>
      <c r="D1" s="30"/>
      <c r="E1" s="30"/>
      <c r="F1" s="30"/>
      <c r="G1" s="30"/>
      <c r="H1" s="30"/>
      <c r="I1" s="30"/>
    </row>
    <row r="3" spans="1:11" ht="15.75" thickBot="1" x14ac:dyDescent="0.3">
      <c r="B3">
        <v>1</v>
      </c>
      <c r="C3">
        <v>2</v>
      </c>
      <c r="D3">
        <v>3</v>
      </c>
      <c r="E3">
        <v>4</v>
      </c>
      <c r="F3">
        <v>5</v>
      </c>
      <c r="G3">
        <v>6</v>
      </c>
      <c r="H3">
        <v>7</v>
      </c>
      <c r="I3">
        <v>8</v>
      </c>
      <c r="J3">
        <v>9</v>
      </c>
      <c r="K3">
        <v>10</v>
      </c>
    </row>
    <row r="4" spans="1:11" ht="16.5" thickTop="1" thickBot="1" x14ac:dyDescent="0.3">
      <c r="A4">
        <v>1</v>
      </c>
      <c r="B4" s="31"/>
    </row>
    <row r="5" spans="1:11" ht="15.75" thickTop="1" x14ac:dyDescent="0.25">
      <c r="A5">
        <v>2</v>
      </c>
    </row>
    <row r="6" spans="1:11" x14ac:dyDescent="0.25">
      <c r="A6">
        <v>3</v>
      </c>
    </row>
    <row r="7" spans="1:11" x14ac:dyDescent="0.25">
      <c r="A7">
        <v>4</v>
      </c>
    </row>
    <row r="8" spans="1:11" x14ac:dyDescent="0.25">
      <c r="A8">
        <v>5</v>
      </c>
    </row>
    <row r="9" spans="1:11" x14ac:dyDescent="0.25">
      <c r="A9">
        <v>6</v>
      </c>
    </row>
    <row r="10" spans="1:11" x14ac:dyDescent="0.25">
      <c r="A10">
        <v>7</v>
      </c>
    </row>
    <row r="11" spans="1:11" x14ac:dyDescent="0.25">
      <c r="A11">
        <v>8</v>
      </c>
    </row>
    <row r="12" spans="1:11" x14ac:dyDescent="0.25">
      <c r="A12">
        <v>9</v>
      </c>
    </row>
    <row r="13" spans="1:11" x14ac:dyDescent="0.25">
      <c r="A13">
        <v>10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3E5116-08C8-4714-A0A6-6B4DE15DFABF}">
  <dimension ref="A2:J15"/>
  <sheetViews>
    <sheetView workbookViewId="0">
      <selection activeCell="A16" sqref="A16"/>
    </sheetView>
  </sheetViews>
  <sheetFormatPr defaultRowHeight="15" x14ac:dyDescent="0.25"/>
  <cols>
    <col min="7" max="7" width="16.28515625" customWidth="1"/>
    <col min="8" max="8" width="19.5703125" customWidth="1"/>
    <col min="9" max="9" width="14.42578125" customWidth="1"/>
    <col min="10" max="10" width="18.5703125" customWidth="1"/>
    <col min="263" max="263" width="16.28515625" customWidth="1"/>
    <col min="264" max="264" width="19.5703125" customWidth="1"/>
    <col min="265" max="265" width="14.42578125" customWidth="1"/>
    <col min="266" max="266" width="18.5703125" customWidth="1"/>
    <col min="519" max="519" width="16.28515625" customWidth="1"/>
    <col min="520" max="520" width="19.5703125" customWidth="1"/>
    <col min="521" max="521" width="14.42578125" customWidth="1"/>
    <col min="522" max="522" width="18.5703125" customWidth="1"/>
    <col min="775" max="775" width="16.28515625" customWidth="1"/>
    <col min="776" max="776" width="19.5703125" customWidth="1"/>
    <col min="777" max="777" width="14.42578125" customWidth="1"/>
    <col min="778" max="778" width="18.5703125" customWidth="1"/>
    <col min="1031" max="1031" width="16.28515625" customWidth="1"/>
    <col min="1032" max="1032" width="19.5703125" customWidth="1"/>
    <col min="1033" max="1033" width="14.42578125" customWidth="1"/>
    <col min="1034" max="1034" width="18.5703125" customWidth="1"/>
    <col min="1287" max="1287" width="16.28515625" customWidth="1"/>
    <col min="1288" max="1288" width="19.5703125" customWidth="1"/>
    <col min="1289" max="1289" width="14.42578125" customWidth="1"/>
    <col min="1290" max="1290" width="18.5703125" customWidth="1"/>
    <col min="1543" max="1543" width="16.28515625" customWidth="1"/>
    <col min="1544" max="1544" width="19.5703125" customWidth="1"/>
    <col min="1545" max="1545" width="14.42578125" customWidth="1"/>
    <col min="1546" max="1546" width="18.5703125" customWidth="1"/>
    <col min="1799" max="1799" width="16.28515625" customWidth="1"/>
    <col min="1800" max="1800" width="19.5703125" customWidth="1"/>
    <col min="1801" max="1801" width="14.42578125" customWidth="1"/>
    <col min="1802" max="1802" width="18.5703125" customWidth="1"/>
    <col min="2055" max="2055" width="16.28515625" customWidth="1"/>
    <col min="2056" max="2056" width="19.5703125" customWidth="1"/>
    <col min="2057" max="2057" width="14.42578125" customWidth="1"/>
    <col min="2058" max="2058" width="18.5703125" customWidth="1"/>
    <col min="2311" max="2311" width="16.28515625" customWidth="1"/>
    <col min="2312" max="2312" width="19.5703125" customWidth="1"/>
    <col min="2313" max="2313" width="14.42578125" customWidth="1"/>
    <col min="2314" max="2314" width="18.5703125" customWidth="1"/>
    <col min="2567" max="2567" width="16.28515625" customWidth="1"/>
    <col min="2568" max="2568" width="19.5703125" customWidth="1"/>
    <col min="2569" max="2569" width="14.42578125" customWidth="1"/>
    <col min="2570" max="2570" width="18.5703125" customWidth="1"/>
    <col min="2823" max="2823" width="16.28515625" customWidth="1"/>
    <col min="2824" max="2824" width="19.5703125" customWidth="1"/>
    <col min="2825" max="2825" width="14.42578125" customWidth="1"/>
    <col min="2826" max="2826" width="18.5703125" customWidth="1"/>
    <col min="3079" max="3079" width="16.28515625" customWidth="1"/>
    <col min="3080" max="3080" width="19.5703125" customWidth="1"/>
    <col min="3081" max="3081" width="14.42578125" customWidth="1"/>
    <col min="3082" max="3082" width="18.5703125" customWidth="1"/>
    <col min="3335" max="3335" width="16.28515625" customWidth="1"/>
    <col min="3336" max="3336" width="19.5703125" customWidth="1"/>
    <col min="3337" max="3337" width="14.42578125" customWidth="1"/>
    <col min="3338" max="3338" width="18.5703125" customWidth="1"/>
    <col min="3591" max="3591" width="16.28515625" customWidth="1"/>
    <col min="3592" max="3592" width="19.5703125" customWidth="1"/>
    <col min="3593" max="3593" width="14.42578125" customWidth="1"/>
    <col min="3594" max="3594" width="18.5703125" customWidth="1"/>
    <col min="3847" max="3847" width="16.28515625" customWidth="1"/>
    <col min="3848" max="3848" width="19.5703125" customWidth="1"/>
    <col min="3849" max="3849" width="14.42578125" customWidth="1"/>
    <col min="3850" max="3850" width="18.5703125" customWidth="1"/>
    <col min="4103" max="4103" width="16.28515625" customWidth="1"/>
    <col min="4104" max="4104" width="19.5703125" customWidth="1"/>
    <col min="4105" max="4105" width="14.42578125" customWidth="1"/>
    <col min="4106" max="4106" width="18.5703125" customWidth="1"/>
    <col min="4359" max="4359" width="16.28515625" customWidth="1"/>
    <col min="4360" max="4360" width="19.5703125" customWidth="1"/>
    <col min="4361" max="4361" width="14.42578125" customWidth="1"/>
    <col min="4362" max="4362" width="18.5703125" customWidth="1"/>
    <col min="4615" max="4615" width="16.28515625" customWidth="1"/>
    <col min="4616" max="4616" width="19.5703125" customWidth="1"/>
    <col min="4617" max="4617" width="14.42578125" customWidth="1"/>
    <col min="4618" max="4618" width="18.5703125" customWidth="1"/>
    <col min="4871" max="4871" width="16.28515625" customWidth="1"/>
    <col min="4872" max="4872" width="19.5703125" customWidth="1"/>
    <col min="4873" max="4873" width="14.42578125" customWidth="1"/>
    <col min="4874" max="4874" width="18.5703125" customWidth="1"/>
    <col min="5127" max="5127" width="16.28515625" customWidth="1"/>
    <col min="5128" max="5128" width="19.5703125" customWidth="1"/>
    <col min="5129" max="5129" width="14.42578125" customWidth="1"/>
    <col min="5130" max="5130" width="18.5703125" customWidth="1"/>
    <col min="5383" max="5383" width="16.28515625" customWidth="1"/>
    <col min="5384" max="5384" width="19.5703125" customWidth="1"/>
    <col min="5385" max="5385" width="14.42578125" customWidth="1"/>
    <col min="5386" max="5386" width="18.5703125" customWidth="1"/>
    <col min="5639" max="5639" width="16.28515625" customWidth="1"/>
    <col min="5640" max="5640" width="19.5703125" customWidth="1"/>
    <col min="5641" max="5641" width="14.42578125" customWidth="1"/>
    <col min="5642" max="5642" width="18.5703125" customWidth="1"/>
    <col min="5895" max="5895" width="16.28515625" customWidth="1"/>
    <col min="5896" max="5896" width="19.5703125" customWidth="1"/>
    <col min="5897" max="5897" width="14.42578125" customWidth="1"/>
    <col min="5898" max="5898" width="18.5703125" customWidth="1"/>
    <col min="6151" max="6151" width="16.28515625" customWidth="1"/>
    <col min="6152" max="6152" width="19.5703125" customWidth="1"/>
    <col min="6153" max="6153" width="14.42578125" customWidth="1"/>
    <col min="6154" max="6154" width="18.5703125" customWidth="1"/>
    <col min="6407" max="6407" width="16.28515625" customWidth="1"/>
    <col min="6408" max="6408" width="19.5703125" customWidth="1"/>
    <col min="6409" max="6409" width="14.42578125" customWidth="1"/>
    <col min="6410" max="6410" width="18.5703125" customWidth="1"/>
    <col min="6663" max="6663" width="16.28515625" customWidth="1"/>
    <col min="6664" max="6664" width="19.5703125" customWidth="1"/>
    <col min="6665" max="6665" width="14.42578125" customWidth="1"/>
    <col min="6666" max="6666" width="18.5703125" customWidth="1"/>
    <col min="6919" max="6919" width="16.28515625" customWidth="1"/>
    <col min="6920" max="6920" width="19.5703125" customWidth="1"/>
    <col min="6921" max="6921" width="14.42578125" customWidth="1"/>
    <col min="6922" max="6922" width="18.5703125" customWidth="1"/>
    <col min="7175" max="7175" width="16.28515625" customWidth="1"/>
    <col min="7176" max="7176" width="19.5703125" customWidth="1"/>
    <col min="7177" max="7177" width="14.42578125" customWidth="1"/>
    <col min="7178" max="7178" width="18.5703125" customWidth="1"/>
    <col min="7431" max="7431" width="16.28515625" customWidth="1"/>
    <col min="7432" max="7432" width="19.5703125" customWidth="1"/>
    <col min="7433" max="7433" width="14.42578125" customWidth="1"/>
    <col min="7434" max="7434" width="18.5703125" customWidth="1"/>
    <col min="7687" max="7687" width="16.28515625" customWidth="1"/>
    <col min="7688" max="7688" width="19.5703125" customWidth="1"/>
    <col min="7689" max="7689" width="14.42578125" customWidth="1"/>
    <col min="7690" max="7690" width="18.5703125" customWidth="1"/>
    <col min="7943" max="7943" width="16.28515625" customWidth="1"/>
    <col min="7944" max="7944" width="19.5703125" customWidth="1"/>
    <col min="7945" max="7945" width="14.42578125" customWidth="1"/>
    <col min="7946" max="7946" width="18.5703125" customWidth="1"/>
    <col min="8199" max="8199" width="16.28515625" customWidth="1"/>
    <col min="8200" max="8200" width="19.5703125" customWidth="1"/>
    <col min="8201" max="8201" width="14.42578125" customWidth="1"/>
    <col min="8202" max="8202" width="18.5703125" customWidth="1"/>
    <col min="8455" max="8455" width="16.28515625" customWidth="1"/>
    <col min="8456" max="8456" width="19.5703125" customWidth="1"/>
    <col min="8457" max="8457" width="14.42578125" customWidth="1"/>
    <col min="8458" max="8458" width="18.5703125" customWidth="1"/>
    <col min="8711" max="8711" width="16.28515625" customWidth="1"/>
    <col min="8712" max="8712" width="19.5703125" customWidth="1"/>
    <col min="8713" max="8713" width="14.42578125" customWidth="1"/>
    <col min="8714" max="8714" width="18.5703125" customWidth="1"/>
    <col min="8967" max="8967" width="16.28515625" customWidth="1"/>
    <col min="8968" max="8968" width="19.5703125" customWidth="1"/>
    <col min="8969" max="8969" width="14.42578125" customWidth="1"/>
    <col min="8970" max="8970" width="18.5703125" customWidth="1"/>
    <col min="9223" max="9223" width="16.28515625" customWidth="1"/>
    <col min="9224" max="9224" width="19.5703125" customWidth="1"/>
    <col min="9225" max="9225" width="14.42578125" customWidth="1"/>
    <col min="9226" max="9226" width="18.5703125" customWidth="1"/>
    <col min="9479" max="9479" width="16.28515625" customWidth="1"/>
    <col min="9480" max="9480" width="19.5703125" customWidth="1"/>
    <col min="9481" max="9481" width="14.42578125" customWidth="1"/>
    <col min="9482" max="9482" width="18.5703125" customWidth="1"/>
    <col min="9735" max="9735" width="16.28515625" customWidth="1"/>
    <col min="9736" max="9736" width="19.5703125" customWidth="1"/>
    <col min="9737" max="9737" width="14.42578125" customWidth="1"/>
    <col min="9738" max="9738" width="18.5703125" customWidth="1"/>
    <col min="9991" max="9991" width="16.28515625" customWidth="1"/>
    <col min="9992" max="9992" width="19.5703125" customWidth="1"/>
    <col min="9993" max="9993" width="14.42578125" customWidth="1"/>
    <col min="9994" max="9994" width="18.5703125" customWidth="1"/>
    <col min="10247" max="10247" width="16.28515625" customWidth="1"/>
    <col min="10248" max="10248" width="19.5703125" customWidth="1"/>
    <col min="10249" max="10249" width="14.42578125" customWidth="1"/>
    <col min="10250" max="10250" width="18.5703125" customWidth="1"/>
    <col min="10503" max="10503" width="16.28515625" customWidth="1"/>
    <col min="10504" max="10504" width="19.5703125" customWidth="1"/>
    <col min="10505" max="10505" width="14.42578125" customWidth="1"/>
    <col min="10506" max="10506" width="18.5703125" customWidth="1"/>
    <col min="10759" max="10759" width="16.28515625" customWidth="1"/>
    <col min="10760" max="10760" width="19.5703125" customWidth="1"/>
    <col min="10761" max="10761" width="14.42578125" customWidth="1"/>
    <col min="10762" max="10762" width="18.5703125" customWidth="1"/>
    <col min="11015" max="11015" width="16.28515625" customWidth="1"/>
    <col min="11016" max="11016" width="19.5703125" customWidth="1"/>
    <col min="11017" max="11017" width="14.42578125" customWidth="1"/>
    <col min="11018" max="11018" width="18.5703125" customWidth="1"/>
    <col min="11271" max="11271" width="16.28515625" customWidth="1"/>
    <col min="11272" max="11272" width="19.5703125" customWidth="1"/>
    <col min="11273" max="11273" width="14.42578125" customWidth="1"/>
    <col min="11274" max="11274" width="18.5703125" customWidth="1"/>
    <col min="11527" max="11527" width="16.28515625" customWidth="1"/>
    <col min="11528" max="11528" width="19.5703125" customWidth="1"/>
    <col min="11529" max="11529" width="14.42578125" customWidth="1"/>
    <col min="11530" max="11530" width="18.5703125" customWidth="1"/>
    <col min="11783" max="11783" width="16.28515625" customWidth="1"/>
    <col min="11784" max="11784" width="19.5703125" customWidth="1"/>
    <col min="11785" max="11785" width="14.42578125" customWidth="1"/>
    <col min="11786" max="11786" width="18.5703125" customWidth="1"/>
    <col min="12039" max="12039" width="16.28515625" customWidth="1"/>
    <col min="12040" max="12040" width="19.5703125" customWidth="1"/>
    <col min="12041" max="12041" width="14.42578125" customWidth="1"/>
    <col min="12042" max="12042" width="18.5703125" customWidth="1"/>
    <col min="12295" max="12295" width="16.28515625" customWidth="1"/>
    <col min="12296" max="12296" width="19.5703125" customWidth="1"/>
    <col min="12297" max="12297" width="14.42578125" customWidth="1"/>
    <col min="12298" max="12298" width="18.5703125" customWidth="1"/>
    <col min="12551" max="12551" width="16.28515625" customWidth="1"/>
    <col min="12552" max="12552" width="19.5703125" customWidth="1"/>
    <col min="12553" max="12553" width="14.42578125" customWidth="1"/>
    <col min="12554" max="12554" width="18.5703125" customWidth="1"/>
    <col min="12807" max="12807" width="16.28515625" customWidth="1"/>
    <col min="12808" max="12808" width="19.5703125" customWidth="1"/>
    <col min="12809" max="12809" width="14.42578125" customWidth="1"/>
    <col min="12810" max="12810" width="18.5703125" customWidth="1"/>
    <col min="13063" max="13063" width="16.28515625" customWidth="1"/>
    <col min="13064" max="13064" width="19.5703125" customWidth="1"/>
    <col min="13065" max="13065" width="14.42578125" customWidth="1"/>
    <col min="13066" max="13066" width="18.5703125" customWidth="1"/>
    <col min="13319" max="13319" width="16.28515625" customWidth="1"/>
    <col min="13320" max="13320" width="19.5703125" customWidth="1"/>
    <col min="13321" max="13321" width="14.42578125" customWidth="1"/>
    <col min="13322" max="13322" width="18.5703125" customWidth="1"/>
    <col min="13575" max="13575" width="16.28515625" customWidth="1"/>
    <col min="13576" max="13576" width="19.5703125" customWidth="1"/>
    <col min="13577" max="13577" width="14.42578125" customWidth="1"/>
    <col min="13578" max="13578" width="18.5703125" customWidth="1"/>
    <col min="13831" max="13831" width="16.28515625" customWidth="1"/>
    <col min="13832" max="13832" width="19.5703125" customWidth="1"/>
    <col min="13833" max="13833" width="14.42578125" customWidth="1"/>
    <col min="13834" max="13834" width="18.5703125" customWidth="1"/>
    <col min="14087" max="14087" width="16.28515625" customWidth="1"/>
    <col min="14088" max="14088" width="19.5703125" customWidth="1"/>
    <col min="14089" max="14089" width="14.42578125" customWidth="1"/>
    <col min="14090" max="14090" width="18.5703125" customWidth="1"/>
    <col min="14343" max="14343" width="16.28515625" customWidth="1"/>
    <col min="14344" max="14344" width="19.5703125" customWidth="1"/>
    <col min="14345" max="14345" width="14.42578125" customWidth="1"/>
    <col min="14346" max="14346" width="18.5703125" customWidth="1"/>
    <col min="14599" max="14599" width="16.28515625" customWidth="1"/>
    <col min="14600" max="14600" width="19.5703125" customWidth="1"/>
    <col min="14601" max="14601" width="14.42578125" customWidth="1"/>
    <col min="14602" max="14602" width="18.5703125" customWidth="1"/>
    <col min="14855" max="14855" width="16.28515625" customWidth="1"/>
    <col min="14856" max="14856" width="19.5703125" customWidth="1"/>
    <col min="14857" max="14857" width="14.42578125" customWidth="1"/>
    <col min="14858" max="14858" width="18.5703125" customWidth="1"/>
    <col min="15111" max="15111" width="16.28515625" customWidth="1"/>
    <col min="15112" max="15112" width="19.5703125" customWidth="1"/>
    <col min="15113" max="15113" width="14.42578125" customWidth="1"/>
    <col min="15114" max="15114" width="18.5703125" customWidth="1"/>
    <col min="15367" max="15367" width="16.28515625" customWidth="1"/>
    <col min="15368" max="15368" width="19.5703125" customWidth="1"/>
    <col min="15369" max="15369" width="14.42578125" customWidth="1"/>
    <col min="15370" max="15370" width="18.5703125" customWidth="1"/>
    <col min="15623" max="15623" width="16.28515625" customWidth="1"/>
    <col min="15624" max="15624" width="19.5703125" customWidth="1"/>
    <col min="15625" max="15625" width="14.42578125" customWidth="1"/>
    <col min="15626" max="15626" width="18.5703125" customWidth="1"/>
    <col min="15879" max="15879" width="16.28515625" customWidth="1"/>
    <col min="15880" max="15880" width="19.5703125" customWidth="1"/>
    <col min="15881" max="15881" width="14.42578125" customWidth="1"/>
    <col min="15882" max="15882" width="18.5703125" customWidth="1"/>
    <col min="16135" max="16135" width="16.28515625" customWidth="1"/>
    <col min="16136" max="16136" width="19.5703125" customWidth="1"/>
    <col min="16137" max="16137" width="14.42578125" customWidth="1"/>
    <col min="16138" max="16138" width="18.5703125" customWidth="1"/>
  </cols>
  <sheetData>
    <row r="2" spans="1:10" x14ac:dyDescent="0.25">
      <c r="C2" s="75" t="s">
        <v>97</v>
      </c>
      <c r="D2" s="76"/>
      <c r="E2" s="76"/>
      <c r="F2" s="76"/>
      <c r="G2" s="76"/>
      <c r="H2" s="76"/>
      <c r="I2" s="76"/>
      <c r="J2" s="76"/>
    </row>
    <row r="3" spans="1:10" x14ac:dyDescent="0.25">
      <c r="C3" s="32" t="s">
        <v>98</v>
      </c>
      <c r="D3" s="32" t="s">
        <v>99</v>
      </c>
      <c r="E3" s="32" t="s">
        <v>100</v>
      </c>
      <c r="F3" s="32" t="s">
        <v>101</v>
      </c>
      <c r="G3" s="32" t="s">
        <v>102</v>
      </c>
      <c r="H3" s="32" t="s">
        <v>103</v>
      </c>
      <c r="I3" s="32" t="s">
        <v>104</v>
      </c>
      <c r="J3" s="32" t="s">
        <v>105</v>
      </c>
    </row>
    <row r="4" spans="1:10" x14ac:dyDescent="0.25">
      <c r="C4" s="32">
        <v>1</v>
      </c>
      <c r="D4" s="33" t="s">
        <v>106</v>
      </c>
      <c r="E4" s="34">
        <v>2</v>
      </c>
      <c r="F4" s="33">
        <v>880</v>
      </c>
      <c r="G4" s="33">
        <f>PRODUCT(E4:F4)</f>
        <v>1760</v>
      </c>
      <c r="H4" s="35">
        <v>0.23</v>
      </c>
      <c r="I4" s="36"/>
      <c r="J4" s="36"/>
    </row>
    <row r="5" spans="1:10" x14ac:dyDescent="0.25">
      <c r="C5" s="32">
        <v>2</v>
      </c>
      <c r="D5" s="33" t="s">
        <v>107</v>
      </c>
      <c r="E5" s="34">
        <v>4</v>
      </c>
      <c r="F5" s="33">
        <v>3500</v>
      </c>
      <c r="G5" s="33">
        <f t="shared" ref="G5:G10" si="0">PRODUCT(E5:F5)</f>
        <v>14000</v>
      </c>
      <c r="H5" s="35">
        <v>0</v>
      </c>
      <c r="I5" s="36"/>
      <c r="J5" s="36"/>
    </row>
    <row r="6" spans="1:10" x14ac:dyDescent="0.25">
      <c r="C6" s="32">
        <v>3</v>
      </c>
      <c r="D6" s="33" t="s">
        <v>108</v>
      </c>
      <c r="E6" s="34">
        <v>3</v>
      </c>
      <c r="F6" s="33">
        <v>600</v>
      </c>
      <c r="G6" s="33">
        <f t="shared" si="0"/>
        <v>1800</v>
      </c>
      <c r="H6" s="35">
        <v>0</v>
      </c>
      <c r="I6" s="36"/>
      <c r="J6" s="36"/>
    </row>
    <row r="7" spans="1:10" x14ac:dyDescent="0.25">
      <c r="C7" s="32">
        <v>4</v>
      </c>
      <c r="D7" s="33" t="s">
        <v>109</v>
      </c>
      <c r="E7" s="34">
        <v>1</v>
      </c>
      <c r="F7" s="33">
        <v>1200</v>
      </c>
      <c r="G7" s="33">
        <f t="shared" si="0"/>
        <v>1200</v>
      </c>
      <c r="H7" s="35">
        <v>0.23</v>
      </c>
      <c r="I7" s="36"/>
      <c r="J7" s="36"/>
    </row>
    <row r="8" spans="1:10" x14ac:dyDescent="0.25">
      <c r="C8" s="32">
        <v>5</v>
      </c>
      <c r="D8" s="33" t="s">
        <v>110</v>
      </c>
      <c r="E8" s="34">
        <v>2</v>
      </c>
      <c r="F8" s="33">
        <v>1800</v>
      </c>
      <c r="G8" s="33">
        <f t="shared" si="0"/>
        <v>3600</v>
      </c>
      <c r="H8" s="35">
        <v>0</v>
      </c>
      <c r="I8" s="36"/>
      <c r="J8" s="36"/>
    </row>
    <row r="9" spans="1:10" x14ac:dyDescent="0.25">
      <c r="C9" s="32">
        <v>6</v>
      </c>
      <c r="D9" s="33" t="s">
        <v>111</v>
      </c>
      <c r="E9" s="34">
        <v>5</v>
      </c>
      <c r="F9" s="33">
        <v>350</v>
      </c>
      <c r="G9" s="33">
        <f t="shared" si="0"/>
        <v>1750</v>
      </c>
      <c r="H9" s="35">
        <v>0.23</v>
      </c>
      <c r="I9" s="36"/>
      <c r="J9" s="36"/>
    </row>
    <row r="10" spans="1:10" x14ac:dyDescent="0.25">
      <c r="C10" s="32">
        <v>7</v>
      </c>
      <c r="D10" s="33" t="s">
        <v>112</v>
      </c>
      <c r="E10" s="34">
        <v>8</v>
      </c>
      <c r="F10" s="33">
        <v>20</v>
      </c>
      <c r="G10" s="33">
        <f t="shared" si="0"/>
        <v>160</v>
      </c>
      <c r="H10" s="35">
        <v>0</v>
      </c>
      <c r="I10" s="36"/>
      <c r="J10" s="36"/>
    </row>
    <row r="11" spans="1:10" x14ac:dyDescent="0.25">
      <c r="F11" s="37" t="s">
        <v>113</v>
      </c>
      <c r="G11" s="40"/>
    </row>
    <row r="12" spans="1:10" x14ac:dyDescent="0.25">
      <c r="F12" s="37" t="s">
        <v>114</v>
      </c>
      <c r="G12" s="36"/>
      <c r="H12" s="39">
        <v>0.23</v>
      </c>
      <c r="I12" s="36"/>
      <c r="J12" s="36"/>
    </row>
    <row r="13" spans="1:10" x14ac:dyDescent="0.25">
      <c r="G13" s="36"/>
      <c r="H13" s="38">
        <v>0</v>
      </c>
      <c r="I13" s="36"/>
      <c r="J13" s="36"/>
    </row>
    <row r="15" spans="1:10" ht="99.75" customHeight="1" x14ac:dyDescent="0.25">
      <c r="A15" s="77" t="s">
        <v>115</v>
      </c>
      <c r="B15" s="77"/>
      <c r="C15" s="77"/>
      <c r="D15" s="77"/>
      <c r="E15" s="77"/>
      <c r="F15" s="77"/>
    </row>
  </sheetData>
  <mergeCells count="2">
    <mergeCell ref="C2:J2"/>
    <mergeCell ref="A15:F1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8"/>
  <sheetViews>
    <sheetView topLeftCell="A252" workbookViewId="0">
      <selection activeCell="D273" sqref="D273"/>
    </sheetView>
  </sheetViews>
  <sheetFormatPr defaultRowHeight="15.75" x14ac:dyDescent="0.25"/>
  <cols>
    <col min="1" max="1" width="9.140625" style="1"/>
    <col min="2" max="2" width="22" style="1" customWidth="1"/>
    <col min="3" max="3" width="15.7109375" style="1" customWidth="1"/>
    <col min="4" max="4" width="17.5703125" style="1" customWidth="1"/>
    <col min="5" max="16384" width="9.140625" style="1"/>
  </cols>
  <sheetData>
    <row r="1" spans="1:10" x14ac:dyDescent="0.25">
      <c r="A1" s="6"/>
      <c r="B1" s="79" t="s">
        <v>94</v>
      </c>
      <c r="C1" s="79"/>
      <c r="D1" s="79"/>
      <c r="E1" s="79"/>
      <c r="F1" s="79"/>
      <c r="G1" s="79"/>
      <c r="H1" s="79"/>
      <c r="I1" s="79"/>
      <c r="J1" s="79"/>
    </row>
    <row r="2" spans="1:10" ht="18" x14ac:dyDescent="0.25">
      <c r="A2" s="7"/>
      <c r="B2" s="80"/>
      <c r="C2" s="80"/>
      <c r="D2" s="80"/>
      <c r="E2" s="80"/>
      <c r="F2" s="80"/>
      <c r="G2" s="80"/>
      <c r="H2" s="80"/>
      <c r="I2" s="80"/>
      <c r="J2" s="80"/>
    </row>
    <row r="3" spans="1:10" ht="18" x14ac:dyDescent="0.25">
      <c r="A3" s="7"/>
      <c r="B3" s="80"/>
      <c r="C3" s="80"/>
      <c r="D3" s="80"/>
      <c r="E3" s="80"/>
      <c r="F3" s="80"/>
      <c r="G3" s="80"/>
      <c r="H3" s="80"/>
      <c r="I3" s="80"/>
      <c r="J3" s="80"/>
    </row>
    <row r="4" spans="1:10" ht="18" x14ac:dyDescent="0.25">
      <c r="A4" s="7"/>
      <c r="B4" s="80"/>
      <c r="C4" s="80"/>
      <c r="D4" s="80"/>
      <c r="E4" s="80"/>
      <c r="F4" s="80"/>
      <c r="G4" s="80"/>
      <c r="H4" s="80"/>
      <c r="I4" s="80"/>
      <c r="J4" s="80"/>
    </row>
    <row r="5" spans="1:10" ht="18.75" thickBot="1" x14ac:dyDescent="0.3">
      <c r="A5" s="8"/>
      <c r="B5" s="81"/>
      <c r="C5" s="81"/>
      <c r="D5" s="81"/>
      <c r="E5" s="81"/>
      <c r="F5" s="81"/>
      <c r="G5" s="81"/>
      <c r="H5" s="81"/>
      <c r="I5" s="81"/>
      <c r="J5" s="81"/>
    </row>
    <row r="6" spans="1:10" ht="16.5" thickTop="1" x14ac:dyDescent="0.25"/>
    <row r="7" spans="1:10" x14ac:dyDescent="0.25">
      <c r="B7" s="1" t="s">
        <v>92</v>
      </c>
      <c r="C7" s="28">
        <f>MAX(C12:C268)</f>
        <v>50</v>
      </c>
    </row>
    <row r="10" spans="1:10" x14ac:dyDescent="0.25">
      <c r="B10" s="78" t="s">
        <v>84</v>
      </c>
      <c r="C10" s="78"/>
      <c r="D10" s="78"/>
    </row>
    <row r="11" spans="1:10" x14ac:dyDescent="0.25">
      <c r="B11" s="26" t="s">
        <v>85</v>
      </c>
      <c r="C11" s="26" t="s">
        <v>86</v>
      </c>
      <c r="D11" s="26" t="s">
        <v>93</v>
      </c>
    </row>
    <row r="12" spans="1:10" x14ac:dyDescent="0.25">
      <c r="B12" s="4" t="s">
        <v>87</v>
      </c>
      <c r="C12" s="27">
        <v>40</v>
      </c>
      <c r="D12" s="4"/>
    </row>
    <row r="13" spans="1:10" x14ac:dyDescent="0.25">
      <c r="B13" s="4" t="s">
        <v>87</v>
      </c>
      <c r="C13" s="27">
        <v>40</v>
      </c>
      <c r="D13" s="4"/>
    </row>
    <row r="14" spans="1:10" x14ac:dyDescent="0.25">
      <c r="B14" s="4" t="s">
        <v>88</v>
      </c>
      <c r="C14" s="27">
        <v>20</v>
      </c>
      <c r="D14" s="4"/>
    </row>
    <row r="15" spans="1:10" x14ac:dyDescent="0.25">
      <c r="B15" s="4" t="s">
        <v>89</v>
      </c>
      <c r="C15" s="27">
        <v>20</v>
      </c>
      <c r="D15" s="4"/>
    </row>
    <row r="16" spans="1:10" x14ac:dyDescent="0.25">
      <c r="B16" s="4" t="s">
        <v>90</v>
      </c>
      <c r="C16" s="27">
        <v>30</v>
      </c>
      <c r="D16" s="4"/>
    </row>
    <row r="17" spans="2:4" x14ac:dyDescent="0.25">
      <c r="B17" s="4" t="s">
        <v>87</v>
      </c>
      <c r="C17" s="27">
        <v>40</v>
      </c>
      <c r="D17" s="4"/>
    </row>
    <row r="18" spans="2:4" x14ac:dyDescent="0.25">
      <c r="B18" s="4" t="s">
        <v>88</v>
      </c>
      <c r="C18" s="27">
        <v>20</v>
      </c>
      <c r="D18" s="4"/>
    </row>
    <row r="19" spans="2:4" x14ac:dyDescent="0.25">
      <c r="B19" s="4" t="s">
        <v>89</v>
      </c>
      <c r="C19" s="27">
        <v>30</v>
      </c>
      <c r="D19" s="4"/>
    </row>
    <row r="20" spans="2:4" x14ac:dyDescent="0.25">
      <c r="B20" s="4" t="s">
        <v>90</v>
      </c>
      <c r="C20" s="27">
        <v>20</v>
      </c>
      <c r="D20" s="4"/>
    </row>
    <row r="21" spans="2:4" x14ac:dyDescent="0.25">
      <c r="B21" s="4" t="s">
        <v>87</v>
      </c>
      <c r="C21" s="27">
        <v>50</v>
      </c>
      <c r="D21" s="4"/>
    </row>
    <row r="22" spans="2:4" x14ac:dyDescent="0.25">
      <c r="B22" s="4" t="s">
        <v>88</v>
      </c>
      <c r="C22" s="27">
        <v>20</v>
      </c>
      <c r="D22" s="4"/>
    </row>
    <row r="23" spans="2:4" x14ac:dyDescent="0.25">
      <c r="B23" s="4" t="s">
        <v>89</v>
      </c>
      <c r="C23" s="27">
        <v>30</v>
      </c>
      <c r="D23" s="4"/>
    </row>
    <row r="24" spans="2:4" x14ac:dyDescent="0.25">
      <c r="B24" s="4" t="s">
        <v>90</v>
      </c>
      <c r="C24" s="27">
        <v>40</v>
      </c>
      <c r="D24" s="4"/>
    </row>
    <row r="25" spans="2:4" x14ac:dyDescent="0.25">
      <c r="B25" s="4" t="s">
        <v>87</v>
      </c>
      <c r="C25" s="27">
        <v>30</v>
      </c>
      <c r="D25" s="4"/>
    </row>
    <row r="26" spans="2:4" x14ac:dyDescent="0.25">
      <c r="B26" s="4" t="s">
        <v>88</v>
      </c>
      <c r="C26" s="27">
        <v>30</v>
      </c>
      <c r="D26" s="4"/>
    </row>
    <row r="27" spans="2:4" x14ac:dyDescent="0.25">
      <c r="B27" s="4" t="s">
        <v>89</v>
      </c>
      <c r="C27" s="27">
        <v>20</v>
      </c>
      <c r="D27" s="4"/>
    </row>
    <row r="28" spans="2:4" x14ac:dyDescent="0.25">
      <c r="B28" s="4" t="s">
        <v>90</v>
      </c>
      <c r="C28" s="27">
        <v>20</v>
      </c>
      <c r="D28" s="4"/>
    </row>
    <row r="29" spans="2:4" x14ac:dyDescent="0.25">
      <c r="B29" s="4" t="s">
        <v>87</v>
      </c>
      <c r="C29" s="27">
        <v>50</v>
      </c>
      <c r="D29" s="4"/>
    </row>
    <row r="30" spans="2:4" x14ac:dyDescent="0.25">
      <c r="B30" s="4" t="s">
        <v>88</v>
      </c>
      <c r="C30" s="27">
        <v>20</v>
      </c>
      <c r="D30" s="4"/>
    </row>
    <row r="31" spans="2:4" x14ac:dyDescent="0.25">
      <c r="B31" s="4" t="s">
        <v>89</v>
      </c>
      <c r="C31" s="27">
        <v>30</v>
      </c>
      <c r="D31" s="4"/>
    </row>
    <row r="32" spans="2:4" x14ac:dyDescent="0.25">
      <c r="B32" s="4" t="s">
        <v>90</v>
      </c>
      <c r="C32" s="27">
        <v>40</v>
      </c>
      <c r="D32" s="4"/>
    </row>
    <row r="33" spans="2:4" x14ac:dyDescent="0.25">
      <c r="B33" s="4" t="s">
        <v>87</v>
      </c>
      <c r="C33" s="27">
        <v>30</v>
      </c>
      <c r="D33" s="4"/>
    </row>
    <row r="34" spans="2:4" x14ac:dyDescent="0.25">
      <c r="B34" s="4" t="s">
        <v>88</v>
      </c>
      <c r="C34" s="27">
        <v>30</v>
      </c>
      <c r="D34" s="4"/>
    </row>
    <row r="35" spans="2:4" x14ac:dyDescent="0.25">
      <c r="B35" s="4" t="s">
        <v>89</v>
      </c>
      <c r="C35" s="27">
        <v>20</v>
      </c>
      <c r="D35" s="4"/>
    </row>
    <row r="36" spans="2:4" x14ac:dyDescent="0.25">
      <c r="B36" s="4" t="s">
        <v>90</v>
      </c>
      <c r="C36" s="27">
        <v>20</v>
      </c>
      <c r="D36" s="4"/>
    </row>
    <row r="37" spans="2:4" x14ac:dyDescent="0.25">
      <c r="B37" s="4" t="s">
        <v>87</v>
      </c>
      <c r="C37" s="27">
        <v>50</v>
      </c>
      <c r="D37" s="4"/>
    </row>
    <row r="38" spans="2:4" x14ac:dyDescent="0.25">
      <c r="B38" s="4" t="s">
        <v>88</v>
      </c>
      <c r="C38" s="27">
        <v>20</v>
      </c>
      <c r="D38" s="4"/>
    </row>
    <row r="39" spans="2:4" x14ac:dyDescent="0.25">
      <c r="B39" s="4" t="s">
        <v>89</v>
      </c>
      <c r="C39" s="27">
        <v>30</v>
      </c>
      <c r="D39" s="4"/>
    </row>
    <row r="40" spans="2:4" x14ac:dyDescent="0.25">
      <c r="B40" s="4" t="s">
        <v>90</v>
      </c>
      <c r="C40" s="27">
        <v>40</v>
      </c>
      <c r="D40" s="4"/>
    </row>
    <row r="41" spans="2:4" x14ac:dyDescent="0.25">
      <c r="B41" s="4" t="s">
        <v>87</v>
      </c>
      <c r="C41" s="27">
        <v>30</v>
      </c>
      <c r="D41" s="4"/>
    </row>
    <row r="42" spans="2:4" x14ac:dyDescent="0.25">
      <c r="B42" s="4" t="s">
        <v>88</v>
      </c>
      <c r="C42" s="27">
        <v>30</v>
      </c>
      <c r="D42" s="4"/>
    </row>
    <row r="43" spans="2:4" x14ac:dyDescent="0.25">
      <c r="B43" s="4" t="s">
        <v>87</v>
      </c>
      <c r="C43" s="27">
        <v>20</v>
      </c>
      <c r="D43" s="4"/>
    </row>
    <row r="44" spans="2:4" x14ac:dyDescent="0.25">
      <c r="B44" s="4" t="s">
        <v>88</v>
      </c>
      <c r="C44" s="27">
        <v>50</v>
      </c>
      <c r="D44" s="4"/>
    </row>
    <row r="45" spans="2:4" x14ac:dyDescent="0.25">
      <c r="B45" s="4" t="s">
        <v>89</v>
      </c>
      <c r="C45" s="27">
        <v>20</v>
      </c>
      <c r="D45" s="4"/>
    </row>
    <row r="46" spans="2:4" x14ac:dyDescent="0.25">
      <c r="B46" s="4" t="s">
        <v>89</v>
      </c>
      <c r="C46" s="27">
        <v>20</v>
      </c>
      <c r="D46" s="4"/>
    </row>
    <row r="47" spans="2:4" x14ac:dyDescent="0.25">
      <c r="B47" s="4" t="s">
        <v>90</v>
      </c>
      <c r="C47" s="27">
        <v>30</v>
      </c>
      <c r="D47" s="4"/>
    </row>
    <row r="48" spans="2:4" x14ac:dyDescent="0.25">
      <c r="B48" s="4" t="s">
        <v>87</v>
      </c>
      <c r="C48" s="27">
        <v>40</v>
      </c>
      <c r="D48" s="4"/>
    </row>
    <row r="49" spans="2:4" x14ac:dyDescent="0.25">
      <c r="B49" s="4" t="s">
        <v>88</v>
      </c>
      <c r="C49" s="27">
        <v>20</v>
      </c>
      <c r="D49" s="4"/>
    </row>
    <row r="50" spans="2:4" x14ac:dyDescent="0.25">
      <c r="B50" s="4" t="s">
        <v>89</v>
      </c>
      <c r="C50" s="27">
        <v>30</v>
      </c>
      <c r="D50" s="4"/>
    </row>
    <row r="51" spans="2:4" x14ac:dyDescent="0.25">
      <c r="B51" s="4" t="s">
        <v>90</v>
      </c>
      <c r="C51" s="27">
        <v>20</v>
      </c>
      <c r="D51" s="4"/>
    </row>
    <row r="52" spans="2:4" x14ac:dyDescent="0.25">
      <c r="B52" s="4" t="s">
        <v>87</v>
      </c>
      <c r="C52" s="27">
        <v>50</v>
      </c>
      <c r="D52" s="4"/>
    </row>
    <row r="53" spans="2:4" x14ac:dyDescent="0.25">
      <c r="B53" s="4" t="s">
        <v>88</v>
      </c>
      <c r="C53" s="27">
        <v>20</v>
      </c>
      <c r="D53" s="4"/>
    </row>
    <row r="54" spans="2:4" x14ac:dyDescent="0.25">
      <c r="B54" s="4" t="s">
        <v>89</v>
      </c>
      <c r="C54" s="27">
        <v>30</v>
      </c>
      <c r="D54" s="4"/>
    </row>
    <row r="55" spans="2:4" x14ac:dyDescent="0.25">
      <c r="B55" s="4" t="s">
        <v>90</v>
      </c>
      <c r="C55" s="27">
        <v>40</v>
      </c>
      <c r="D55" s="4"/>
    </row>
    <row r="56" spans="2:4" x14ac:dyDescent="0.25">
      <c r="B56" s="4" t="s">
        <v>87</v>
      </c>
      <c r="C56" s="27">
        <v>30</v>
      </c>
      <c r="D56" s="4"/>
    </row>
    <row r="57" spans="2:4" x14ac:dyDescent="0.25">
      <c r="B57" s="4" t="s">
        <v>88</v>
      </c>
      <c r="C57" s="27">
        <v>30</v>
      </c>
      <c r="D57" s="4"/>
    </row>
    <row r="58" spans="2:4" x14ac:dyDescent="0.25">
      <c r="B58" s="4" t="s">
        <v>89</v>
      </c>
      <c r="C58" s="27">
        <v>20</v>
      </c>
      <c r="D58" s="4"/>
    </row>
    <row r="59" spans="2:4" x14ac:dyDescent="0.25">
      <c r="B59" s="4" t="s">
        <v>90</v>
      </c>
      <c r="C59" s="27">
        <v>20</v>
      </c>
      <c r="D59" s="4"/>
    </row>
    <row r="60" spans="2:4" x14ac:dyDescent="0.25">
      <c r="B60" s="4" t="s">
        <v>87</v>
      </c>
      <c r="C60" s="27">
        <v>50</v>
      </c>
      <c r="D60" s="4"/>
    </row>
    <row r="61" spans="2:4" x14ac:dyDescent="0.25">
      <c r="B61" s="4" t="s">
        <v>88</v>
      </c>
      <c r="C61" s="27">
        <v>20</v>
      </c>
      <c r="D61" s="4"/>
    </row>
    <row r="62" spans="2:4" x14ac:dyDescent="0.25">
      <c r="B62" s="4" t="s">
        <v>89</v>
      </c>
      <c r="C62" s="27">
        <v>30</v>
      </c>
      <c r="D62" s="4"/>
    </row>
    <row r="63" spans="2:4" x14ac:dyDescent="0.25">
      <c r="B63" s="4" t="s">
        <v>90</v>
      </c>
      <c r="C63" s="27">
        <v>40</v>
      </c>
      <c r="D63" s="4"/>
    </row>
    <row r="64" spans="2:4" x14ac:dyDescent="0.25">
      <c r="B64" s="4" t="s">
        <v>87</v>
      </c>
      <c r="C64" s="27">
        <v>30</v>
      </c>
      <c r="D64" s="4"/>
    </row>
    <row r="65" spans="2:4" x14ac:dyDescent="0.25">
      <c r="B65" s="4" t="s">
        <v>88</v>
      </c>
      <c r="C65" s="27">
        <v>30</v>
      </c>
      <c r="D65" s="4"/>
    </row>
    <row r="66" spans="2:4" x14ac:dyDescent="0.25">
      <c r="B66" s="4" t="s">
        <v>89</v>
      </c>
      <c r="C66" s="27">
        <v>20</v>
      </c>
      <c r="D66" s="4"/>
    </row>
    <row r="67" spans="2:4" x14ac:dyDescent="0.25">
      <c r="B67" s="4" t="s">
        <v>90</v>
      </c>
      <c r="C67" s="27">
        <v>20</v>
      </c>
      <c r="D67" s="4"/>
    </row>
    <row r="68" spans="2:4" x14ac:dyDescent="0.25">
      <c r="B68" s="4" t="s">
        <v>87</v>
      </c>
      <c r="C68" s="27">
        <v>50</v>
      </c>
      <c r="D68" s="4"/>
    </row>
    <row r="69" spans="2:4" x14ac:dyDescent="0.25">
      <c r="B69" s="4" t="s">
        <v>88</v>
      </c>
      <c r="C69" s="27">
        <v>20</v>
      </c>
      <c r="D69" s="4"/>
    </row>
    <row r="70" spans="2:4" x14ac:dyDescent="0.25">
      <c r="B70" s="4" t="s">
        <v>89</v>
      </c>
      <c r="C70" s="27">
        <v>30</v>
      </c>
      <c r="D70" s="4"/>
    </row>
    <row r="71" spans="2:4" x14ac:dyDescent="0.25">
      <c r="B71" s="4" t="s">
        <v>90</v>
      </c>
      <c r="C71" s="27">
        <v>40</v>
      </c>
      <c r="D71" s="4"/>
    </row>
    <row r="72" spans="2:4" x14ac:dyDescent="0.25">
      <c r="B72" s="4" t="s">
        <v>87</v>
      </c>
      <c r="C72" s="27">
        <v>30</v>
      </c>
      <c r="D72" s="4"/>
    </row>
    <row r="73" spans="2:4" x14ac:dyDescent="0.25">
      <c r="B73" s="4" t="s">
        <v>88</v>
      </c>
      <c r="C73" s="27">
        <v>30</v>
      </c>
      <c r="D73" s="4"/>
    </row>
    <row r="74" spans="2:4" x14ac:dyDescent="0.25">
      <c r="B74" s="4" t="s">
        <v>87</v>
      </c>
      <c r="C74" s="27">
        <v>20</v>
      </c>
      <c r="D74" s="4"/>
    </row>
    <row r="75" spans="2:4" x14ac:dyDescent="0.25">
      <c r="B75" s="4" t="s">
        <v>91</v>
      </c>
      <c r="C75" s="27">
        <v>50</v>
      </c>
      <c r="D75" s="4"/>
    </row>
    <row r="76" spans="2:4" x14ac:dyDescent="0.25">
      <c r="B76" s="4" t="s">
        <v>89</v>
      </c>
      <c r="C76" s="27">
        <v>20</v>
      </c>
      <c r="D76" s="4"/>
    </row>
    <row r="77" spans="2:4" x14ac:dyDescent="0.25">
      <c r="B77" s="4" t="s">
        <v>89</v>
      </c>
      <c r="C77" s="27">
        <v>20</v>
      </c>
      <c r="D77" s="4"/>
    </row>
    <row r="78" spans="2:4" x14ac:dyDescent="0.25">
      <c r="B78" s="4" t="s">
        <v>90</v>
      </c>
      <c r="C78" s="27">
        <v>30</v>
      </c>
      <c r="D78" s="4"/>
    </row>
    <row r="79" spans="2:4" x14ac:dyDescent="0.25">
      <c r="B79" s="4" t="s">
        <v>87</v>
      </c>
      <c r="C79" s="27">
        <v>40</v>
      </c>
      <c r="D79" s="4"/>
    </row>
    <row r="80" spans="2:4" x14ac:dyDescent="0.25">
      <c r="B80" s="4" t="s">
        <v>88</v>
      </c>
      <c r="C80" s="27">
        <v>20</v>
      </c>
      <c r="D80" s="4"/>
    </row>
    <row r="81" spans="2:4" x14ac:dyDescent="0.25">
      <c r="B81" s="4" t="s">
        <v>89</v>
      </c>
      <c r="C81" s="27">
        <v>30</v>
      </c>
      <c r="D81" s="4"/>
    </row>
    <row r="82" spans="2:4" x14ac:dyDescent="0.25">
      <c r="B82" s="4" t="s">
        <v>90</v>
      </c>
      <c r="C82" s="27">
        <v>20</v>
      </c>
      <c r="D82" s="4"/>
    </row>
    <row r="83" spans="2:4" x14ac:dyDescent="0.25">
      <c r="B83" s="4" t="s">
        <v>87</v>
      </c>
      <c r="C83" s="27">
        <v>50</v>
      </c>
      <c r="D83" s="4"/>
    </row>
    <row r="84" spans="2:4" x14ac:dyDescent="0.25">
      <c r="B84" s="4" t="s">
        <v>88</v>
      </c>
      <c r="C84" s="27">
        <v>20</v>
      </c>
      <c r="D84" s="4"/>
    </row>
    <row r="85" spans="2:4" x14ac:dyDescent="0.25">
      <c r="B85" s="4" t="s">
        <v>89</v>
      </c>
      <c r="C85" s="27">
        <v>30</v>
      </c>
      <c r="D85" s="4"/>
    </row>
    <row r="86" spans="2:4" x14ac:dyDescent="0.25">
      <c r="B86" s="4" t="s">
        <v>90</v>
      </c>
      <c r="C86" s="27">
        <v>40</v>
      </c>
      <c r="D86" s="4"/>
    </row>
    <row r="87" spans="2:4" x14ac:dyDescent="0.25">
      <c r="B87" s="4" t="s">
        <v>87</v>
      </c>
      <c r="C87" s="27">
        <v>30</v>
      </c>
      <c r="D87" s="4"/>
    </row>
    <row r="88" spans="2:4" x14ac:dyDescent="0.25">
      <c r="B88" s="4" t="s">
        <v>88</v>
      </c>
      <c r="C88" s="27">
        <v>30</v>
      </c>
      <c r="D88" s="4"/>
    </row>
    <row r="89" spans="2:4" x14ac:dyDescent="0.25">
      <c r="B89" s="4" t="s">
        <v>89</v>
      </c>
      <c r="C89" s="27">
        <v>20</v>
      </c>
      <c r="D89" s="4"/>
    </row>
    <row r="90" spans="2:4" x14ac:dyDescent="0.25">
      <c r="B90" s="4" t="s">
        <v>90</v>
      </c>
      <c r="C90" s="27">
        <v>20</v>
      </c>
      <c r="D90" s="4"/>
    </row>
    <row r="91" spans="2:4" x14ac:dyDescent="0.25">
      <c r="B91" s="4" t="s">
        <v>87</v>
      </c>
      <c r="C91" s="27">
        <v>50</v>
      </c>
      <c r="D91" s="4"/>
    </row>
    <row r="92" spans="2:4" x14ac:dyDescent="0.25">
      <c r="B92" s="4" t="s">
        <v>88</v>
      </c>
      <c r="C92" s="27">
        <v>20</v>
      </c>
      <c r="D92" s="4"/>
    </row>
    <row r="93" spans="2:4" x14ac:dyDescent="0.25">
      <c r="B93" s="4" t="s">
        <v>89</v>
      </c>
      <c r="C93" s="27">
        <v>30</v>
      </c>
      <c r="D93" s="4"/>
    </row>
    <row r="94" spans="2:4" x14ac:dyDescent="0.25">
      <c r="B94" s="4" t="s">
        <v>90</v>
      </c>
      <c r="C94" s="27">
        <v>40</v>
      </c>
      <c r="D94" s="4"/>
    </row>
    <row r="95" spans="2:4" x14ac:dyDescent="0.25">
      <c r="B95" s="4" t="s">
        <v>87</v>
      </c>
      <c r="C95" s="27">
        <v>30</v>
      </c>
      <c r="D95" s="4"/>
    </row>
    <row r="96" spans="2:4" x14ac:dyDescent="0.25">
      <c r="B96" s="4" t="s">
        <v>88</v>
      </c>
      <c r="C96" s="27">
        <v>30</v>
      </c>
      <c r="D96" s="4"/>
    </row>
    <row r="97" spans="2:4" x14ac:dyDescent="0.25">
      <c r="B97" s="4" t="s">
        <v>89</v>
      </c>
      <c r="C97" s="27">
        <v>20</v>
      </c>
      <c r="D97" s="4"/>
    </row>
    <row r="98" spans="2:4" x14ac:dyDescent="0.25">
      <c r="B98" s="4" t="s">
        <v>90</v>
      </c>
      <c r="C98" s="27">
        <v>20</v>
      </c>
      <c r="D98" s="4"/>
    </row>
    <row r="99" spans="2:4" x14ac:dyDescent="0.25">
      <c r="B99" s="4" t="s">
        <v>87</v>
      </c>
      <c r="C99" s="27">
        <v>50</v>
      </c>
      <c r="D99" s="4"/>
    </row>
    <row r="100" spans="2:4" x14ac:dyDescent="0.25">
      <c r="B100" s="4" t="s">
        <v>88</v>
      </c>
      <c r="C100" s="27">
        <v>20</v>
      </c>
      <c r="D100" s="4"/>
    </row>
    <row r="101" spans="2:4" x14ac:dyDescent="0.25">
      <c r="B101" s="4" t="s">
        <v>89</v>
      </c>
      <c r="C101" s="27">
        <v>30</v>
      </c>
      <c r="D101" s="4"/>
    </row>
    <row r="102" spans="2:4" x14ac:dyDescent="0.25">
      <c r="B102" s="4" t="s">
        <v>90</v>
      </c>
      <c r="C102" s="27">
        <v>40</v>
      </c>
      <c r="D102" s="4"/>
    </row>
    <row r="103" spans="2:4" x14ac:dyDescent="0.25">
      <c r="B103" s="4" t="s">
        <v>87</v>
      </c>
      <c r="C103" s="27">
        <v>30</v>
      </c>
      <c r="D103" s="4"/>
    </row>
    <row r="104" spans="2:4" x14ac:dyDescent="0.25">
      <c r="B104" s="4" t="s">
        <v>88</v>
      </c>
      <c r="C104" s="27">
        <v>30</v>
      </c>
      <c r="D104" s="4"/>
    </row>
    <row r="105" spans="2:4" x14ac:dyDescent="0.25">
      <c r="B105" s="4" t="s">
        <v>87</v>
      </c>
      <c r="C105" s="27">
        <v>20</v>
      </c>
      <c r="D105" s="4"/>
    </row>
    <row r="106" spans="2:4" x14ac:dyDescent="0.25">
      <c r="B106" s="4" t="s">
        <v>88</v>
      </c>
      <c r="C106" s="27">
        <v>50</v>
      </c>
      <c r="D106" s="4"/>
    </row>
    <row r="107" spans="2:4" x14ac:dyDescent="0.25">
      <c r="B107" s="4" t="s">
        <v>89</v>
      </c>
      <c r="C107" s="27">
        <v>20</v>
      </c>
      <c r="D107" s="4"/>
    </row>
    <row r="108" spans="2:4" x14ac:dyDescent="0.25">
      <c r="B108" s="4" t="s">
        <v>89</v>
      </c>
      <c r="C108" s="27">
        <v>20</v>
      </c>
      <c r="D108" s="4"/>
    </row>
    <row r="109" spans="2:4" x14ac:dyDescent="0.25">
      <c r="B109" s="4" t="s">
        <v>90</v>
      </c>
      <c r="C109" s="27">
        <v>30</v>
      </c>
      <c r="D109" s="4"/>
    </row>
    <row r="110" spans="2:4" x14ac:dyDescent="0.25">
      <c r="B110" s="4" t="s">
        <v>87</v>
      </c>
      <c r="C110" s="27">
        <v>40</v>
      </c>
      <c r="D110" s="4"/>
    </row>
    <row r="111" spans="2:4" x14ac:dyDescent="0.25">
      <c r="B111" s="4" t="s">
        <v>88</v>
      </c>
      <c r="C111" s="27">
        <v>20</v>
      </c>
      <c r="D111" s="4"/>
    </row>
    <row r="112" spans="2:4" x14ac:dyDescent="0.25">
      <c r="B112" s="4" t="s">
        <v>89</v>
      </c>
      <c r="C112" s="27">
        <v>30</v>
      </c>
      <c r="D112" s="4"/>
    </row>
    <row r="113" spans="2:4" x14ac:dyDescent="0.25">
      <c r="B113" s="4" t="s">
        <v>90</v>
      </c>
      <c r="C113" s="27">
        <v>20</v>
      </c>
      <c r="D113" s="4"/>
    </row>
    <row r="114" spans="2:4" x14ac:dyDescent="0.25">
      <c r="B114" s="4" t="s">
        <v>87</v>
      </c>
      <c r="C114" s="27">
        <v>50</v>
      </c>
      <c r="D114" s="4"/>
    </row>
    <row r="115" spans="2:4" x14ac:dyDescent="0.25">
      <c r="B115" s="4" t="s">
        <v>88</v>
      </c>
      <c r="C115" s="27">
        <v>20</v>
      </c>
      <c r="D115" s="4"/>
    </row>
    <row r="116" spans="2:4" x14ac:dyDescent="0.25">
      <c r="B116" s="4" t="s">
        <v>89</v>
      </c>
      <c r="C116" s="27">
        <v>30</v>
      </c>
      <c r="D116" s="4"/>
    </row>
    <row r="117" spans="2:4" x14ac:dyDescent="0.25">
      <c r="B117" s="4" t="s">
        <v>90</v>
      </c>
      <c r="C117" s="27">
        <v>40</v>
      </c>
      <c r="D117" s="4"/>
    </row>
    <row r="118" spans="2:4" x14ac:dyDescent="0.25">
      <c r="B118" s="4" t="s">
        <v>87</v>
      </c>
      <c r="C118" s="27">
        <v>30</v>
      </c>
      <c r="D118" s="4"/>
    </row>
    <row r="119" spans="2:4" x14ac:dyDescent="0.25">
      <c r="B119" s="4" t="s">
        <v>88</v>
      </c>
      <c r="C119" s="27">
        <v>30</v>
      </c>
      <c r="D119" s="4"/>
    </row>
    <row r="120" spans="2:4" x14ac:dyDescent="0.25">
      <c r="B120" s="4" t="s">
        <v>89</v>
      </c>
      <c r="C120" s="27">
        <v>20</v>
      </c>
      <c r="D120" s="4"/>
    </row>
    <row r="121" spans="2:4" x14ac:dyDescent="0.25">
      <c r="B121" s="4" t="s">
        <v>90</v>
      </c>
      <c r="C121" s="27">
        <v>20</v>
      </c>
      <c r="D121" s="4"/>
    </row>
    <row r="122" spans="2:4" x14ac:dyDescent="0.25">
      <c r="B122" s="4" t="s">
        <v>87</v>
      </c>
      <c r="C122" s="27">
        <v>50</v>
      </c>
      <c r="D122" s="4"/>
    </row>
    <row r="123" spans="2:4" x14ac:dyDescent="0.25">
      <c r="B123" s="4" t="s">
        <v>88</v>
      </c>
      <c r="C123" s="27">
        <v>20</v>
      </c>
      <c r="D123" s="4"/>
    </row>
    <row r="124" spans="2:4" x14ac:dyDescent="0.25">
      <c r="B124" s="4" t="s">
        <v>89</v>
      </c>
      <c r="C124" s="27">
        <v>30</v>
      </c>
      <c r="D124" s="4"/>
    </row>
    <row r="125" spans="2:4" x14ac:dyDescent="0.25">
      <c r="B125" s="4" t="s">
        <v>90</v>
      </c>
      <c r="C125" s="27">
        <v>40</v>
      </c>
      <c r="D125" s="4"/>
    </row>
    <row r="126" spans="2:4" x14ac:dyDescent="0.25">
      <c r="B126" s="4" t="s">
        <v>87</v>
      </c>
      <c r="C126" s="27">
        <v>30</v>
      </c>
      <c r="D126" s="4"/>
    </row>
    <row r="127" spans="2:4" x14ac:dyDescent="0.25">
      <c r="B127" s="4" t="s">
        <v>88</v>
      </c>
      <c r="C127" s="27">
        <v>30</v>
      </c>
      <c r="D127" s="4"/>
    </row>
    <row r="128" spans="2:4" x14ac:dyDescent="0.25">
      <c r="B128" s="4" t="s">
        <v>89</v>
      </c>
      <c r="C128" s="27">
        <v>20</v>
      </c>
      <c r="D128" s="4"/>
    </row>
    <row r="129" spans="2:4" x14ac:dyDescent="0.25">
      <c r="B129" s="4" t="s">
        <v>90</v>
      </c>
      <c r="C129" s="27">
        <v>20</v>
      </c>
      <c r="D129" s="4"/>
    </row>
    <row r="130" spans="2:4" x14ac:dyDescent="0.25">
      <c r="B130" s="4" t="s">
        <v>87</v>
      </c>
      <c r="C130" s="27">
        <v>50</v>
      </c>
      <c r="D130" s="4"/>
    </row>
    <row r="131" spans="2:4" x14ac:dyDescent="0.25">
      <c r="B131" s="4" t="s">
        <v>88</v>
      </c>
      <c r="C131" s="27">
        <v>20</v>
      </c>
      <c r="D131" s="4"/>
    </row>
    <row r="132" spans="2:4" x14ac:dyDescent="0.25">
      <c r="B132" s="4" t="s">
        <v>89</v>
      </c>
      <c r="C132" s="27">
        <v>30</v>
      </c>
      <c r="D132" s="4"/>
    </row>
    <row r="133" spans="2:4" x14ac:dyDescent="0.25">
      <c r="B133" s="4" t="s">
        <v>90</v>
      </c>
      <c r="C133" s="27">
        <v>40</v>
      </c>
      <c r="D133" s="4"/>
    </row>
    <row r="134" spans="2:4" x14ac:dyDescent="0.25">
      <c r="B134" s="4" t="s">
        <v>87</v>
      </c>
      <c r="C134" s="27">
        <v>30</v>
      </c>
      <c r="D134" s="4"/>
    </row>
    <row r="135" spans="2:4" x14ac:dyDescent="0.25">
      <c r="B135" s="4" t="s">
        <v>88</v>
      </c>
      <c r="C135" s="27">
        <v>30</v>
      </c>
      <c r="D135" s="4"/>
    </row>
    <row r="136" spans="2:4" x14ac:dyDescent="0.25">
      <c r="B136" s="4" t="s">
        <v>87</v>
      </c>
      <c r="C136" s="27">
        <v>20</v>
      </c>
      <c r="D136" s="4"/>
    </row>
    <row r="137" spans="2:4" x14ac:dyDescent="0.25">
      <c r="B137" s="4" t="s">
        <v>88</v>
      </c>
      <c r="C137" s="27">
        <v>50</v>
      </c>
      <c r="D137" s="4"/>
    </row>
    <row r="138" spans="2:4" x14ac:dyDescent="0.25">
      <c r="B138" s="4" t="s">
        <v>89</v>
      </c>
      <c r="C138" s="27">
        <v>20</v>
      </c>
      <c r="D138" s="4"/>
    </row>
    <row r="139" spans="2:4" x14ac:dyDescent="0.25">
      <c r="B139" s="4" t="s">
        <v>89</v>
      </c>
      <c r="C139" s="27">
        <v>20</v>
      </c>
      <c r="D139" s="4"/>
    </row>
    <row r="140" spans="2:4" x14ac:dyDescent="0.25">
      <c r="B140" s="4" t="s">
        <v>90</v>
      </c>
      <c r="C140" s="27">
        <v>30</v>
      </c>
      <c r="D140" s="4"/>
    </row>
    <row r="141" spans="2:4" x14ac:dyDescent="0.25">
      <c r="B141" s="4" t="s">
        <v>87</v>
      </c>
      <c r="C141" s="27">
        <v>40</v>
      </c>
      <c r="D141" s="4"/>
    </row>
    <row r="142" spans="2:4" x14ac:dyDescent="0.25">
      <c r="B142" s="4" t="s">
        <v>88</v>
      </c>
      <c r="C142" s="27">
        <v>20</v>
      </c>
      <c r="D142" s="4"/>
    </row>
    <row r="143" spans="2:4" x14ac:dyDescent="0.25">
      <c r="B143" s="4" t="s">
        <v>89</v>
      </c>
      <c r="C143" s="27">
        <v>30</v>
      </c>
      <c r="D143" s="4"/>
    </row>
    <row r="144" spans="2:4" x14ac:dyDescent="0.25">
      <c r="B144" s="4" t="s">
        <v>90</v>
      </c>
      <c r="C144" s="27">
        <v>20</v>
      </c>
      <c r="D144" s="4"/>
    </row>
    <row r="145" spans="2:4" x14ac:dyDescent="0.25">
      <c r="B145" s="4" t="s">
        <v>87</v>
      </c>
      <c r="C145" s="27">
        <v>50</v>
      </c>
      <c r="D145" s="4"/>
    </row>
    <row r="146" spans="2:4" x14ac:dyDescent="0.25">
      <c r="B146" s="4" t="s">
        <v>88</v>
      </c>
      <c r="C146" s="27">
        <v>20</v>
      </c>
      <c r="D146" s="4"/>
    </row>
    <row r="147" spans="2:4" x14ac:dyDescent="0.25">
      <c r="B147" s="4" t="s">
        <v>89</v>
      </c>
      <c r="C147" s="27">
        <v>30</v>
      </c>
      <c r="D147" s="4"/>
    </row>
    <row r="148" spans="2:4" x14ac:dyDescent="0.25">
      <c r="B148" s="4" t="s">
        <v>90</v>
      </c>
      <c r="C148" s="27">
        <v>40</v>
      </c>
      <c r="D148" s="4"/>
    </row>
    <row r="149" spans="2:4" x14ac:dyDescent="0.25">
      <c r="B149" s="4" t="s">
        <v>87</v>
      </c>
      <c r="C149" s="27">
        <v>30</v>
      </c>
      <c r="D149" s="4"/>
    </row>
    <row r="150" spans="2:4" x14ac:dyDescent="0.25">
      <c r="B150" s="4" t="s">
        <v>88</v>
      </c>
      <c r="C150" s="27">
        <v>30</v>
      </c>
      <c r="D150" s="4"/>
    </row>
    <row r="151" spans="2:4" x14ac:dyDescent="0.25">
      <c r="B151" s="4" t="s">
        <v>89</v>
      </c>
      <c r="C151" s="27">
        <v>20</v>
      </c>
      <c r="D151" s="4"/>
    </row>
    <row r="152" spans="2:4" x14ac:dyDescent="0.25">
      <c r="B152" s="4" t="s">
        <v>90</v>
      </c>
      <c r="C152" s="27">
        <v>20</v>
      </c>
      <c r="D152" s="4"/>
    </row>
    <row r="153" spans="2:4" x14ac:dyDescent="0.25">
      <c r="B153" s="4" t="s">
        <v>87</v>
      </c>
      <c r="C153" s="27">
        <v>50</v>
      </c>
      <c r="D153" s="4"/>
    </row>
    <row r="154" spans="2:4" x14ac:dyDescent="0.25">
      <c r="B154" s="4" t="s">
        <v>88</v>
      </c>
      <c r="C154" s="27">
        <v>20</v>
      </c>
      <c r="D154" s="4"/>
    </row>
    <row r="155" spans="2:4" x14ac:dyDescent="0.25">
      <c r="B155" s="4" t="s">
        <v>89</v>
      </c>
      <c r="C155" s="27">
        <v>30</v>
      </c>
      <c r="D155" s="4"/>
    </row>
    <row r="156" spans="2:4" x14ac:dyDescent="0.25">
      <c r="B156" s="4" t="s">
        <v>90</v>
      </c>
      <c r="C156" s="27">
        <v>40</v>
      </c>
      <c r="D156" s="4"/>
    </row>
    <row r="157" spans="2:4" x14ac:dyDescent="0.25">
      <c r="B157" s="4" t="s">
        <v>87</v>
      </c>
      <c r="C157" s="27">
        <v>30</v>
      </c>
      <c r="D157" s="4"/>
    </row>
    <row r="158" spans="2:4" x14ac:dyDescent="0.25">
      <c r="B158" s="4" t="s">
        <v>88</v>
      </c>
      <c r="C158" s="27">
        <v>30</v>
      </c>
      <c r="D158" s="4"/>
    </row>
    <row r="159" spans="2:4" x14ac:dyDescent="0.25">
      <c r="B159" s="4" t="s">
        <v>89</v>
      </c>
      <c r="C159" s="27">
        <v>20</v>
      </c>
      <c r="D159" s="4"/>
    </row>
    <row r="160" spans="2:4" x14ac:dyDescent="0.25">
      <c r="B160" s="4" t="s">
        <v>90</v>
      </c>
      <c r="C160" s="27">
        <v>20</v>
      </c>
      <c r="D160" s="4"/>
    </row>
    <row r="161" spans="2:4" x14ac:dyDescent="0.25">
      <c r="B161" s="4" t="s">
        <v>87</v>
      </c>
      <c r="C161" s="27">
        <v>50</v>
      </c>
      <c r="D161" s="4"/>
    </row>
    <row r="162" spans="2:4" x14ac:dyDescent="0.25">
      <c r="B162" s="4" t="s">
        <v>88</v>
      </c>
      <c r="C162" s="27">
        <v>20</v>
      </c>
      <c r="D162" s="4"/>
    </row>
    <row r="163" spans="2:4" x14ac:dyDescent="0.25">
      <c r="B163" s="4" t="s">
        <v>89</v>
      </c>
      <c r="C163" s="27">
        <v>30</v>
      </c>
      <c r="D163" s="4"/>
    </row>
    <row r="164" spans="2:4" x14ac:dyDescent="0.25">
      <c r="B164" s="4" t="s">
        <v>90</v>
      </c>
      <c r="C164" s="27">
        <v>40</v>
      </c>
      <c r="D164" s="4"/>
    </row>
    <row r="165" spans="2:4" x14ac:dyDescent="0.25">
      <c r="B165" s="4" t="s">
        <v>87</v>
      </c>
      <c r="C165" s="27">
        <v>30</v>
      </c>
      <c r="D165" s="4"/>
    </row>
    <row r="166" spans="2:4" x14ac:dyDescent="0.25">
      <c r="B166" s="4" t="s">
        <v>88</v>
      </c>
      <c r="C166" s="27">
        <v>30</v>
      </c>
      <c r="D166" s="4"/>
    </row>
    <row r="167" spans="2:4" x14ac:dyDescent="0.25">
      <c r="B167" s="4" t="s">
        <v>87</v>
      </c>
      <c r="C167" s="27">
        <v>20</v>
      </c>
      <c r="D167" s="4"/>
    </row>
    <row r="168" spans="2:4" x14ac:dyDescent="0.25">
      <c r="B168" s="4" t="s">
        <v>88</v>
      </c>
      <c r="C168" s="27">
        <v>50</v>
      </c>
      <c r="D168" s="4"/>
    </row>
    <row r="169" spans="2:4" x14ac:dyDescent="0.25">
      <c r="B169" s="4" t="s">
        <v>89</v>
      </c>
      <c r="C169" s="27">
        <v>20</v>
      </c>
      <c r="D169" s="4"/>
    </row>
    <row r="170" spans="2:4" x14ac:dyDescent="0.25">
      <c r="B170" s="4" t="s">
        <v>89</v>
      </c>
      <c r="C170" s="27">
        <v>20</v>
      </c>
      <c r="D170" s="4"/>
    </row>
    <row r="171" spans="2:4" x14ac:dyDescent="0.25">
      <c r="B171" s="4" t="s">
        <v>90</v>
      </c>
      <c r="C171" s="27">
        <v>30</v>
      </c>
      <c r="D171" s="4"/>
    </row>
    <row r="172" spans="2:4" x14ac:dyDescent="0.25">
      <c r="B172" s="4" t="s">
        <v>87</v>
      </c>
      <c r="C172" s="27">
        <v>40</v>
      </c>
      <c r="D172" s="4"/>
    </row>
    <row r="173" spans="2:4" x14ac:dyDescent="0.25">
      <c r="B173" s="4" t="s">
        <v>88</v>
      </c>
      <c r="C173" s="27">
        <v>20</v>
      </c>
      <c r="D173" s="4"/>
    </row>
    <row r="174" spans="2:4" x14ac:dyDescent="0.25">
      <c r="B174" s="4" t="s">
        <v>89</v>
      </c>
      <c r="C174" s="27">
        <v>30</v>
      </c>
      <c r="D174" s="4"/>
    </row>
    <row r="175" spans="2:4" x14ac:dyDescent="0.25">
      <c r="B175" s="4" t="s">
        <v>90</v>
      </c>
      <c r="C175" s="27">
        <v>20</v>
      </c>
      <c r="D175" s="4"/>
    </row>
    <row r="176" spans="2:4" x14ac:dyDescent="0.25">
      <c r="B176" s="4" t="s">
        <v>87</v>
      </c>
      <c r="C176" s="27">
        <v>50</v>
      </c>
      <c r="D176" s="4"/>
    </row>
    <row r="177" spans="2:4" x14ac:dyDescent="0.25">
      <c r="B177" s="4" t="s">
        <v>88</v>
      </c>
      <c r="C177" s="27">
        <v>20</v>
      </c>
      <c r="D177" s="4"/>
    </row>
    <row r="178" spans="2:4" x14ac:dyDescent="0.25">
      <c r="B178" s="4" t="s">
        <v>89</v>
      </c>
      <c r="C178" s="27">
        <v>30</v>
      </c>
      <c r="D178" s="4"/>
    </row>
    <row r="179" spans="2:4" x14ac:dyDescent="0.25">
      <c r="B179" s="4" t="s">
        <v>90</v>
      </c>
      <c r="C179" s="27">
        <v>40</v>
      </c>
      <c r="D179" s="4"/>
    </row>
    <row r="180" spans="2:4" x14ac:dyDescent="0.25">
      <c r="B180" s="4" t="s">
        <v>87</v>
      </c>
      <c r="C180" s="27">
        <v>30</v>
      </c>
      <c r="D180" s="4"/>
    </row>
    <row r="181" spans="2:4" x14ac:dyDescent="0.25">
      <c r="B181" s="4" t="s">
        <v>88</v>
      </c>
      <c r="C181" s="27">
        <v>30</v>
      </c>
      <c r="D181" s="4"/>
    </row>
    <row r="182" spans="2:4" x14ac:dyDescent="0.25">
      <c r="B182" s="4" t="s">
        <v>89</v>
      </c>
      <c r="C182" s="27">
        <v>20</v>
      </c>
      <c r="D182" s="4"/>
    </row>
    <row r="183" spans="2:4" x14ac:dyDescent="0.25">
      <c r="B183" s="4" t="s">
        <v>90</v>
      </c>
      <c r="C183" s="27">
        <v>20</v>
      </c>
      <c r="D183" s="4"/>
    </row>
    <row r="184" spans="2:4" x14ac:dyDescent="0.25">
      <c r="B184" s="4" t="s">
        <v>87</v>
      </c>
      <c r="C184" s="27">
        <v>50</v>
      </c>
      <c r="D184" s="4"/>
    </row>
    <row r="185" spans="2:4" x14ac:dyDescent="0.25">
      <c r="B185" s="4" t="s">
        <v>88</v>
      </c>
      <c r="C185" s="27">
        <v>20</v>
      </c>
      <c r="D185" s="4"/>
    </row>
    <row r="186" spans="2:4" x14ac:dyDescent="0.25">
      <c r="B186" s="4" t="s">
        <v>89</v>
      </c>
      <c r="C186" s="27">
        <v>30</v>
      </c>
      <c r="D186" s="4"/>
    </row>
    <row r="187" spans="2:4" x14ac:dyDescent="0.25">
      <c r="B187" s="4" t="s">
        <v>90</v>
      </c>
      <c r="C187" s="27">
        <v>40</v>
      </c>
      <c r="D187" s="4"/>
    </row>
    <row r="188" spans="2:4" x14ac:dyDescent="0.25">
      <c r="B188" s="4" t="s">
        <v>87</v>
      </c>
      <c r="C188" s="27">
        <v>30</v>
      </c>
      <c r="D188" s="4"/>
    </row>
    <row r="189" spans="2:4" x14ac:dyDescent="0.25">
      <c r="B189" s="4" t="s">
        <v>88</v>
      </c>
      <c r="C189" s="27">
        <v>30</v>
      </c>
      <c r="D189" s="4"/>
    </row>
    <row r="190" spans="2:4" x14ac:dyDescent="0.25">
      <c r="B190" s="4" t="s">
        <v>89</v>
      </c>
      <c r="C190" s="27">
        <v>20</v>
      </c>
      <c r="D190" s="4"/>
    </row>
    <row r="191" spans="2:4" x14ac:dyDescent="0.25">
      <c r="B191" s="4" t="s">
        <v>90</v>
      </c>
      <c r="C191" s="27">
        <v>20</v>
      </c>
      <c r="D191" s="4"/>
    </row>
    <row r="192" spans="2:4" x14ac:dyDescent="0.25">
      <c r="B192" s="4" t="s">
        <v>87</v>
      </c>
      <c r="C192" s="27">
        <v>50</v>
      </c>
      <c r="D192" s="4"/>
    </row>
    <row r="193" spans="2:4" x14ac:dyDescent="0.25">
      <c r="B193" s="4" t="s">
        <v>88</v>
      </c>
      <c r="C193" s="27">
        <v>20</v>
      </c>
      <c r="D193" s="4"/>
    </row>
    <row r="194" spans="2:4" x14ac:dyDescent="0.25">
      <c r="B194" s="4" t="s">
        <v>89</v>
      </c>
      <c r="C194" s="27">
        <v>30</v>
      </c>
      <c r="D194" s="4"/>
    </row>
    <row r="195" spans="2:4" x14ac:dyDescent="0.25">
      <c r="B195" s="4" t="s">
        <v>90</v>
      </c>
      <c r="C195" s="27">
        <v>40</v>
      </c>
      <c r="D195" s="4"/>
    </row>
    <row r="196" spans="2:4" x14ac:dyDescent="0.25">
      <c r="B196" s="4" t="s">
        <v>87</v>
      </c>
      <c r="C196" s="27">
        <v>30</v>
      </c>
      <c r="D196" s="4"/>
    </row>
    <row r="197" spans="2:4" x14ac:dyDescent="0.25">
      <c r="B197" s="4" t="s">
        <v>88</v>
      </c>
      <c r="C197" s="27">
        <v>30</v>
      </c>
      <c r="D197" s="4"/>
    </row>
    <row r="198" spans="2:4" x14ac:dyDescent="0.25">
      <c r="B198" s="4" t="s">
        <v>87</v>
      </c>
      <c r="C198" s="27">
        <v>20</v>
      </c>
      <c r="D198" s="4"/>
    </row>
    <row r="199" spans="2:4" x14ac:dyDescent="0.25">
      <c r="B199" s="4" t="s">
        <v>88</v>
      </c>
      <c r="C199" s="27">
        <v>50</v>
      </c>
      <c r="D199" s="4"/>
    </row>
    <row r="200" spans="2:4" x14ac:dyDescent="0.25">
      <c r="B200" s="4" t="s">
        <v>89</v>
      </c>
      <c r="C200" s="27">
        <v>20</v>
      </c>
      <c r="D200" s="4"/>
    </row>
    <row r="201" spans="2:4" x14ac:dyDescent="0.25">
      <c r="B201" s="4" t="s">
        <v>89</v>
      </c>
      <c r="C201" s="27">
        <v>20</v>
      </c>
      <c r="D201" s="4"/>
    </row>
    <row r="202" spans="2:4" x14ac:dyDescent="0.25">
      <c r="B202" s="4" t="s">
        <v>90</v>
      </c>
      <c r="C202" s="27">
        <v>30</v>
      </c>
      <c r="D202" s="4"/>
    </row>
    <row r="203" spans="2:4" x14ac:dyDescent="0.25">
      <c r="B203" s="4" t="s">
        <v>87</v>
      </c>
      <c r="C203" s="27">
        <v>40</v>
      </c>
      <c r="D203" s="4"/>
    </row>
    <row r="204" spans="2:4" x14ac:dyDescent="0.25">
      <c r="B204" s="4" t="s">
        <v>88</v>
      </c>
      <c r="C204" s="27">
        <v>20</v>
      </c>
      <c r="D204" s="4"/>
    </row>
    <row r="205" spans="2:4" x14ac:dyDescent="0.25">
      <c r="B205" s="4" t="s">
        <v>89</v>
      </c>
      <c r="C205" s="27">
        <v>30</v>
      </c>
      <c r="D205" s="4"/>
    </row>
    <row r="206" spans="2:4" x14ac:dyDescent="0.25">
      <c r="B206" s="4" t="s">
        <v>90</v>
      </c>
      <c r="C206" s="27">
        <v>20</v>
      </c>
      <c r="D206" s="4"/>
    </row>
    <row r="207" spans="2:4" x14ac:dyDescent="0.25">
      <c r="B207" s="4" t="s">
        <v>87</v>
      </c>
      <c r="C207" s="27">
        <v>50</v>
      </c>
      <c r="D207" s="4"/>
    </row>
    <row r="208" spans="2:4" x14ac:dyDescent="0.25">
      <c r="B208" s="4" t="s">
        <v>88</v>
      </c>
      <c r="C208" s="27">
        <v>20</v>
      </c>
      <c r="D208" s="4"/>
    </row>
    <row r="209" spans="2:4" x14ac:dyDescent="0.25">
      <c r="B209" s="4" t="s">
        <v>89</v>
      </c>
      <c r="C209" s="27">
        <v>30</v>
      </c>
      <c r="D209" s="4"/>
    </row>
    <row r="210" spans="2:4" x14ac:dyDescent="0.25">
      <c r="B210" s="4" t="s">
        <v>90</v>
      </c>
      <c r="C210" s="27">
        <v>40</v>
      </c>
      <c r="D210" s="4"/>
    </row>
    <row r="211" spans="2:4" x14ac:dyDescent="0.25">
      <c r="B211" s="4" t="s">
        <v>87</v>
      </c>
      <c r="C211" s="27">
        <v>30</v>
      </c>
      <c r="D211" s="4"/>
    </row>
    <row r="212" spans="2:4" x14ac:dyDescent="0.25">
      <c r="B212" s="4" t="s">
        <v>88</v>
      </c>
      <c r="C212" s="27">
        <v>30</v>
      </c>
      <c r="D212" s="4"/>
    </row>
    <row r="213" spans="2:4" x14ac:dyDescent="0.25">
      <c r="B213" s="4" t="s">
        <v>89</v>
      </c>
      <c r="C213" s="27">
        <v>20</v>
      </c>
      <c r="D213" s="4"/>
    </row>
    <row r="214" spans="2:4" x14ac:dyDescent="0.25">
      <c r="B214" s="4" t="s">
        <v>90</v>
      </c>
      <c r="C214" s="27">
        <v>20</v>
      </c>
      <c r="D214" s="4"/>
    </row>
    <row r="215" spans="2:4" x14ac:dyDescent="0.25">
      <c r="B215" s="4" t="s">
        <v>87</v>
      </c>
      <c r="C215" s="27">
        <v>50</v>
      </c>
      <c r="D215" s="4"/>
    </row>
    <row r="216" spans="2:4" x14ac:dyDescent="0.25">
      <c r="B216" s="4" t="s">
        <v>91</v>
      </c>
      <c r="C216" s="27">
        <v>20</v>
      </c>
      <c r="D216" s="4"/>
    </row>
    <row r="217" spans="2:4" x14ac:dyDescent="0.25">
      <c r="B217" s="4" t="s">
        <v>89</v>
      </c>
      <c r="C217" s="27">
        <v>30</v>
      </c>
      <c r="D217" s="4"/>
    </row>
    <row r="218" spans="2:4" x14ac:dyDescent="0.25">
      <c r="B218" s="4" t="s">
        <v>90</v>
      </c>
      <c r="C218" s="27">
        <v>40</v>
      </c>
      <c r="D218" s="4"/>
    </row>
    <row r="219" spans="2:4" x14ac:dyDescent="0.25">
      <c r="B219" s="4" t="s">
        <v>87</v>
      </c>
      <c r="C219" s="27">
        <v>30</v>
      </c>
      <c r="D219" s="4"/>
    </row>
    <row r="220" spans="2:4" x14ac:dyDescent="0.25">
      <c r="B220" s="4" t="s">
        <v>88</v>
      </c>
      <c r="C220" s="27">
        <v>30</v>
      </c>
      <c r="D220" s="4"/>
    </row>
    <row r="221" spans="2:4" x14ac:dyDescent="0.25">
      <c r="B221" s="4" t="s">
        <v>89</v>
      </c>
      <c r="C221" s="27">
        <v>20</v>
      </c>
      <c r="D221" s="4"/>
    </row>
    <row r="222" spans="2:4" x14ac:dyDescent="0.25">
      <c r="B222" s="4" t="s">
        <v>90</v>
      </c>
      <c r="C222" s="27">
        <v>20</v>
      </c>
      <c r="D222" s="4"/>
    </row>
    <row r="223" spans="2:4" x14ac:dyDescent="0.25">
      <c r="B223" s="4" t="s">
        <v>87</v>
      </c>
      <c r="C223" s="27">
        <v>50</v>
      </c>
      <c r="D223" s="4"/>
    </row>
    <row r="224" spans="2:4" x14ac:dyDescent="0.25">
      <c r="B224" s="4" t="s">
        <v>88</v>
      </c>
      <c r="C224" s="27">
        <v>20</v>
      </c>
      <c r="D224" s="4"/>
    </row>
    <row r="225" spans="2:4" x14ac:dyDescent="0.25">
      <c r="B225" s="4" t="s">
        <v>89</v>
      </c>
      <c r="C225" s="27">
        <v>30</v>
      </c>
      <c r="D225" s="4"/>
    </row>
    <row r="226" spans="2:4" x14ac:dyDescent="0.25">
      <c r="B226" s="4" t="s">
        <v>90</v>
      </c>
      <c r="C226" s="27">
        <v>40</v>
      </c>
      <c r="D226" s="4"/>
    </row>
    <row r="227" spans="2:4" x14ac:dyDescent="0.25">
      <c r="B227" s="4" t="s">
        <v>87</v>
      </c>
      <c r="C227" s="27">
        <v>30</v>
      </c>
      <c r="D227" s="4"/>
    </row>
    <row r="228" spans="2:4" x14ac:dyDescent="0.25">
      <c r="B228" s="4" t="s">
        <v>88</v>
      </c>
      <c r="C228" s="27">
        <v>30</v>
      </c>
      <c r="D228" s="4"/>
    </row>
    <row r="229" spans="2:4" x14ac:dyDescent="0.25">
      <c r="B229" s="4" t="s">
        <v>87</v>
      </c>
      <c r="C229" s="27">
        <v>20</v>
      </c>
      <c r="D229" s="4"/>
    </row>
    <row r="230" spans="2:4" x14ac:dyDescent="0.25">
      <c r="B230" s="4" t="s">
        <v>88</v>
      </c>
      <c r="C230" s="27">
        <v>50</v>
      </c>
      <c r="D230" s="4"/>
    </row>
    <row r="231" spans="2:4" x14ac:dyDescent="0.25">
      <c r="B231" s="4" t="s">
        <v>89</v>
      </c>
      <c r="C231" s="27">
        <v>20</v>
      </c>
      <c r="D231" s="4"/>
    </row>
    <row r="232" spans="2:4" x14ac:dyDescent="0.25">
      <c r="B232" s="4" t="s">
        <v>90</v>
      </c>
      <c r="C232" s="27">
        <v>30</v>
      </c>
      <c r="D232" s="4"/>
    </row>
    <row r="233" spans="2:4" x14ac:dyDescent="0.25">
      <c r="B233" s="4" t="s">
        <v>87</v>
      </c>
      <c r="C233" s="27">
        <v>40</v>
      </c>
      <c r="D233" s="4"/>
    </row>
    <row r="234" spans="2:4" x14ac:dyDescent="0.25">
      <c r="B234" s="4" t="s">
        <v>88</v>
      </c>
      <c r="C234" s="27">
        <v>20</v>
      </c>
      <c r="D234" s="4"/>
    </row>
    <row r="235" spans="2:4" x14ac:dyDescent="0.25">
      <c r="B235" s="4" t="s">
        <v>89</v>
      </c>
      <c r="C235" s="27">
        <v>30</v>
      </c>
      <c r="D235" s="4"/>
    </row>
    <row r="236" spans="2:4" x14ac:dyDescent="0.25">
      <c r="B236" s="4" t="s">
        <v>90</v>
      </c>
      <c r="C236" s="27">
        <v>20</v>
      </c>
      <c r="D236" s="4"/>
    </row>
    <row r="237" spans="2:4" x14ac:dyDescent="0.25">
      <c r="B237" s="4" t="s">
        <v>87</v>
      </c>
      <c r="C237" s="27">
        <v>50</v>
      </c>
      <c r="D237" s="4"/>
    </row>
    <row r="238" spans="2:4" x14ac:dyDescent="0.25">
      <c r="B238" s="4" t="s">
        <v>88</v>
      </c>
      <c r="C238" s="27">
        <v>20</v>
      </c>
      <c r="D238" s="4"/>
    </row>
    <row r="239" spans="2:4" x14ac:dyDescent="0.25">
      <c r="B239" s="4" t="s">
        <v>89</v>
      </c>
      <c r="C239" s="27">
        <v>30</v>
      </c>
      <c r="D239" s="4"/>
    </row>
    <row r="240" spans="2:4" x14ac:dyDescent="0.25">
      <c r="B240" s="4" t="s">
        <v>90</v>
      </c>
      <c r="C240" s="27">
        <v>40</v>
      </c>
      <c r="D240" s="4"/>
    </row>
    <row r="241" spans="2:4" x14ac:dyDescent="0.25">
      <c r="B241" s="4" t="s">
        <v>87</v>
      </c>
      <c r="C241" s="27">
        <v>30</v>
      </c>
      <c r="D241" s="4"/>
    </row>
    <row r="242" spans="2:4" x14ac:dyDescent="0.25">
      <c r="B242" s="4" t="s">
        <v>88</v>
      </c>
      <c r="C242" s="27">
        <v>30</v>
      </c>
      <c r="D242" s="4"/>
    </row>
    <row r="243" spans="2:4" x14ac:dyDescent="0.25">
      <c r="B243" s="4" t="s">
        <v>89</v>
      </c>
      <c r="C243" s="27">
        <v>20</v>
      </c>
      <c r="D243" s="4"/>
    </row>
    <row r="244" spans="2:4" x14ac:dyDescent="0.25">
      <c r="B244" s="4" t="s">
        <v>90</v>
      </c>
      <c r="C244" s="27">
        <v>20</v>
      </c>
      <c r="D244" s="4"/>
    </row>
    <row r="245" spans="2:4" x14ac:dyDescent="0.25">
      <c r="B245" s="4" t="s">
        <v>87</v>
      </c>
      <c r="C245" s="27">
        <v>50</v>
      </c>
      <c r="D245" s="4"/>
    </row>
    <row r="246" spans="2:4" x14ac:dyDescent="0.25">
      <c r="B246" s="4" t="s">
        <v>88</v>
      </c>
      <c r="C246" s="27">
        <v>20</v>
      </c>
      <c r="D246" s="4"/>
    </row>
    <row r="247" spans="2:4" x14ac:dyDescent="0.25">
      <c r="B247" s="4" t="s">
        <v>89</v>
      </c>
      <c r="C247" s="27">
        <v>30</v>
      </c>
      <c r="D247" s="4"/>
    </row>
    <row r="248" spans="2:4" x14ac:dyDescent="0.25">
      <c r="B248" s="4" t="s">
        <v>90</v>
      </c>
      <c r="C248" s="27">
        <v>40</v>
      </c>
      <c r="D248" s="4"/>
    </row>
    <row r="249" spans="2:4" x14ac:dyDescent="0.25">
      <c r="B249" s="4" t="s">
        <v>87</v>
      </c>
      <c r="C249" s="27">
        <v>30</v>
      </c>
      <c r="D249" s="4"/>
    </row>
    <row r="250" spans="2:4" x14ac:dyDescent="0.25">
      <c r="B250" s="4" t="s">
        <v>88</v>
      </c>
      <c r="C250" s="27">
        <v>30</v>
      </c>
      <c r="D250" s="4"/>
    </row>
    <row r="251" spans="2:4" x14ac:dyDescent="0.25">
      <c r="B251" s="4" t="s">
        <v>89</v>
      </c>
      <c r="C251" s="27">
        <v>20</v>
      </c>
      <c r="D251" s="4"/>
    </row>
    <row r="252" spans="2:4" x14ac:dyDescent="0.25">
      <c r="B252" s="4" t="s">
        <v>90</v>
      </c>
      <c r="C252" s="27">
        <v>20</v>
      </c>
      <c r="D252" s="4"/>
    </row>
    <row r="253" spans="2:4" x14ac:dyDescent="0.25">
      <c r="B253" s="4" t="s">
        <v>87</v>
      </c>
      <c r="C253" s="27">
        <v>50</v>
      </c>
      <c r="D253" s="4"/>
    </row>
    <row r="254" spans="2:4" x14ac:dyDescent="0.25">
      <c r="B254" s="4" t="s">
        <v>88</v>
      </c>
      <c r="C254" s="27">
        <v>20</v>
      </c>
      <c r="D254" s="4"/>
    </row>
    <row r="255" spans="2:4" x14ac:dyDescent="0.25">
      <c r="B255" s="4" t="s">
        <v>89</v>
      </c>
      <c r="C255" s="27">
        <v>30</v>
      </c>
      <c r="D255" s="4"/>
    </row>
    <row r="256" spans="2:4" x14ac:dyDescent="0.25">
      <c r="B256" s="4" t="s">
        <v>90</v>
      </c>
      <c r="C256" s="27">
        <v>40</v>
      </c>
      <c r="D256" s="4"/>
    </row>
    <row r="257" spans="2:4" x14ac:dyDescent="0.25">
      <c r="B257" s="4" t="s">
        <v>87</v>
      </c>
      <c r="C257" s="27">
        <v>30</v>
      </c>
      <c r="D257" s="4"/>
    </row>
    <row r="258" spans="2:4" x14ac:dyDescent="0.25">
      <c r="B258" s="4" t="s">
        <v>88</v>
      </c>
      <c r="C258" s="27">
        <v>30</v>
      </c>
      <c r="D258" s="4"/>
    </row>
    <row r="259" spans="2:4" x14ac:dyDescent="0.25">
      <c r="B259" s="4" t="s">
        <v>87</v>
      </c>
      <c r="C259" s="27">
        <v>20</v>
      </c>
      <c r="D259" s="4"/>
    </row>
    <row r="260" spans="2:4" x14ac:dyDescent="0.25">
      <c r="B260" s="4" t="s">
        <v>88</v>
      </c>
      <c r="C260" s="27">
        <v>50</v>
      </c>
      <c r="D260" s="4"/>
    </row>
    <row r="261" spans="2:4" x14ac:dyDescent="0.25">
      <c r="B261" s="4" t="s">
        <v>89</v>
      </c>
      <c r="C261" s="27">
        <v>20</v>
      </c>
      <c r="D261" s="4"/>
    </row>
    <row r="262" spans="2:4" x14ac:dyDescent="0.25">
      <c r="B262" s="4" t="s">
        <v>89</v>
      </c>
      <c r="C262" s="27">
        <v>20</v>
      </c>
      <c r="D262" s="4"/>
    </row>
    <row r="263" spans="2:4" x14ac:dyDescent="0.25">
      <c r="B263" s="4" t="s">
        <v>90</v>
      </c>
      <c r="C263" s="27">
        <v>30</v>
      </c>
      <c r="D263" s="4"/>
    </row>
    <row r="264" spans="2:4" x14ac:dyDescent="0.25">
      <c r="B264" s="4" t="s">
        <v>87</v>
      </c>
      <c r="C264" s="27">
        <v>40</v>
      </c>
      <c r="D264" s="4"/>
    </row>
    <row r="265" spans="2:4" x14ac:dyDescent="0.25">
      <c r="B265" s="4" t="s">
        <v>88</v>
      </c>
      <c r="C265" s="27">
        <v>20</v>
      </c>
      <c r="D265" s="4"/>
    </row>
    <row r="266" spans="2:4" x14ac:dyDescent="0.25">
      <c r="B266" s="4" t="s">
        <v>89</v>
      </c>
      <c r="C266" s="27">
        <v>30</v>
      </c>
      <c r="D266" s="4"/>
    </row>
    <row r="267" spans="2:4" x14ac:dyDescent="0.25">
      <c r="B267" s="4" t="s">
        <v>90</v>
      </c>
      <c r="C267" s="27">
        <v>20</v>
      </c>
      <c r="D267" s="4"/>
    </row>
    <row r="268" spans="2:4" x14ac:dyDescent="0.25">
      <c r="B268" s="4" t="s">
        <v>87</v>
      </c>
      <c r="C268" s="27">
        <v>50</v>
      </c>
      <c r="D268" s="4"/>
    </row>
  </sheetData>
  <mergeCells count="2">
    <mergeCell ref="B10:D10"/>
    <mergeCell ref="B1:J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63"/>
  <sheetViews>
    <sheetView topLeftCell="A29" workbookViewId="0">
      <selection activeCell="E45" sqref="E45"/>
    </sheetView>
  </sheetViews>
  <sheetFormatPr defaultRowHeight="15" x14ac:dyDescent="0.25"/>
  <cols>
    <col min="2" max="2" width="13" customWidth="1"/>
    <col min="3" max="3" width="14.140625" customWidth="1"/>
    <col min="4" max="4" width="18.140625" customWidth="1"/>
    <col min="5" max="5" width="17.28515625" customWidth="1"/>
  </cols>
  <sheetData>
    <row r="1" spans="1:10" x14ac:dyDescent="0.25">
      <c r="A1" s="6"/>
      <c r="B1" s="79" t="s">
        <v>60</v>
      </c>
      <c r="C1" s="79"/>
      <c r="D1" s="79"/>
      <c r="E1" s="79"/>
      <c r="F1" s="79"/>
      <c r="G1" s="79"/>
      <c r="H1" s="79"/>
      <c r="I1" s="79"/>
      <c r="J1" s="79"/>
    </row>
    <row r="2" spans="1:10" ht="18" x14ac:dyDescent="0.25">
      <c r="A2" s="7"/>
      <c r="B2" s="80"/>
      <c r="C2" s="80"/>
      <c r="D2" s="80"/>
      <c r="E2" s="80"/>
      <c r="F2" s="80"/>
      <c r="G2" s="80"/>
      <c r="H2" s="80"/>
      <c r="I2" s="80"/>
      <c r="J2" s="80"/>
    </row>
    <row r="3" spans="1:10" ht="18" x14ac:dyDescent="0.25">
      <c r="A3" s="7"/>
      <c r="B3" s="80"/>
      <c r="C3" s="80"/>
      <c r="D3" s="80"/>
      <c r="E3" s="80"/>
      <c r="F3" s="80"/>
      <c r="G3" s="80"/>
      <c r="H3" s="80"/>
      <c r="I3" s="80"/>
      <c r="J3" s="80"/>
    </row>
    <row r="4" spans="1:10" ht="18" x14ac:dyDescent="0.25">
      <c r="A4" s="7"/>
      <c r="B4" s="80"/>
      <c r="C4" s="80"/>
      <c r="D4" s="80"/>
      <c r="E4" s="80"/>
      <c r="F4" s="80"/>
      <c r="G4" s="80"/>
      <c r="H4" s="80"/>
      <c r="I4" s="80"/>
      <c r="J4" s="80"/>
    </row>
    <row r="5" spans="1:10" ht="18.75" thickBot="1" x14ac:dyDescent="0.3">
      <c r="A5" s="8"/>
      <c r="B5" s="81"/>
      <c r="C5" s="81"/>
      <c r="D5" s="81"/>
      <c r="E5" s="81"/>
      <c r="F5" s="81"/>
      <c r="G5" s="81"/>
      <c r="H5" s="81"/>
      <c r="I5" s="81"/>
      <c r="J5" s="81"/>
    </row>
    <row r="6" spans="1:10" ht="15.75" thickTop="1" x14ac:dyDescent="0.25"/>
    <row r="10" spans="1:10" ht="15.75" x14ac:dyDescent="0.25">
      <c r="A10" s="1"/>
      <c r="B10" s="1" t="s">
        <v>58</v>
      </c>
      <c r="C10" s="2">
        <v>0.23</v>
      </c>
      <c r="D10" s="1"/>
      <c r="E10" s="1"/>
    </row>
    <row r="11" spans="1:10" ht="15.75" x14ac:dyDescent="0.25">
      <c r="A11" s="1"/>
      <c r="B11" s="1"/>
      <c r="C11" s="1"/>
      <c r="D11" s="1"/>
      <c r="E11" s="1"/>
    </row>
    <row r="12" spans="1:10" ht="15.75" x14ac:dyDescent="0.25">
      <c r="A12" s="1"/>
      <c r="B12" s="1"/>
      <c r="C12" s="1"/>
      <c r="D12" s="1"/>
      <c r="E12" s="1"/>
    </row>
    <row r="13" spans="1:10" ht="31.5" x14ac:dyDescent="0.25">
      <c r="A13" s="3" t="s">
        <v>1</v>
      </c>
      <c r="B13" s="3" t="s">
        <v>2</v>
      </c>
      <c r="C13" s="3" t="s">
        <v>57</v>
      </c>
      <c r="D13" s="3" t="s">
        <v>59</v>
      </c>
      <c r="E13" s="3" t="s">
        <v>61</v>
      </c>
    </row>
    <row r="14" spans="1:10" ht="15.75" x14ac:dyDescent="0.25">
      <c r="A14" s="4">
        <v>1</v>
      </c>
      <c r="B14" s="4" t="s">
        <v>5</v>
      </c>
      <c r="C14" s="5">
        <v>67</v>
      </c>
      <c r="D14" s="5"/>
      <c r="E14" s="5"/>
    </row>
    <row r="15" spans="1:10" ht="15.75" x14ac:dyDescent="0.25">
      <c r="A15" s="4">
        <v>2</v>
      </c>
      <c r="B15" s="4" t="s">
        <v>6</v>
      </c>
      <c r="C15" s="5">
        <v>120</v>
      </c>
      <c r="D15" s="5"/>
      <c r="E15" s="5"/>
    </row>
    <row r="16" spans="1:10" ht="15.75" x14ac:dyDescent="0.25">
      <c r="A16" s="4">
        <v>3</v>
      </c>
      <c r="B16" s="4" t="s">
        <v>7</v>
      </c>
      <c r="C16" s="5">
        <v>128</v>
      </c>
      <c r="D16" s="5"/>
      <c r="E16" s="5"/>
    </row>
    <row r="17" spans="1:5" ht="15.75" x14ac:dyDescent="0.25">
      <c r="A17" s="4">
        <v>4</v>
      </c>
      <c r="B17" s="4" t="s">
        <v>8</v>
      </c>
      <c r="C17" s="5">
        <v>129</v>
      </c>
      <c r="D17" s="5"/>
      <c r="E17" s="5"/>
    </row>
    <row r="18" spans="1:5" ht="15.75" x14ac:dyDescent="0.25">
      <c r="A18" s="4">
        <v>5</v>
      </c>
      <c r="B18" s="4" t="s">
        <v>9</v>
      </c>
      <c r="C18" s="5">
        <v>68</v>
      </c>
      <c r="D18" s="5"/>
      <c r="E18" s="5"/>
    </row>
    <row r="19" spans="1:5" ht="15.75" x14ac:dyDescent="0.25">
      <c r="A19" s="4">
        <v>6</v>
      </c>
      <c r="B19" s="4" t="s">
        <v>10</v>
      </c>
      <c r="C19" s="5">
        <v>73</v>
      </c>
      <c r="D19" s="5"/>
      <c r="E19" s="5"/>
    </row>
    <row r="20" spans="1:5" ht="15.75" x14ac:dyDescent="0.25">
      <c r="A20" s="4">
        <v>7</v>
      </c>
      <c r="B20" s="4" t="s">
        <v>11</v>
      </c>
      <c r="C20" s="5">
        <v>50</v>
      </c>
      <c r="D20" s="5"/>
      <c r="E20" s="5"/>
    </row>
    <row r="21" spans="1:5" ht="15.75" x14ac:dyDescent="0.25">
      <c r="A21" s="4">
        <v>8</v>
      </c>
      <c r="B21" s="4" t="s">
        <v>12</v>
      </c>
      <c r="C21" s="5">
        <v>52</v>
      </c>
      <c r="D21" s="5"/>
      <c r="E21" s="5"/>
    </row>
    <row r="22" spans="1:5" ht="15.75" x14ac:dyDescent="0.25">
      <c r="A22" s="4">
        <v>9</v>
      </c>
      <c r="B22" s="4" t="s">
        <v>13</v>
      </c>
      <c r="C22" s="5">
        <v>51</v>
      </c>
      <c r="D22" s="5"/>
      <c r="E22" s="5"/>
    </row>
    <row r="23" spans="1:5" ht="15.75" x14ac:dyDescent="0.25">
      <c r="A23" s="4">
        <v>10</v>
      </c>
      <c r="B23" s="4" t="s">
        <v>14</v>
      </c>
      <c r="C23" s="5">
        <v>102</v>
      </c>
      <c r="D23" s="5"/>
      <c r="E23" s="5"/>
    </row>
    <row r="24" spans="1:5" ht="15.75" x14ac:dyDescent="0.25">
      <c r="A24" s="4">
        <v>11</v>
      </c>
      <c r="B24" s="4" t="s">
        <v>15</v>
      </c>
      <c r="C24" s="5">
        <v>118</v>
      </c>
      <c r="D24" s="5"/>
      <c r="E24" s="5"/>
    </row>
    <row r="25" spans="1:5" ht="15.75" x14ac:dyDescent="0.25">
      <c r="A25" s="4">
        <v>12</v>
      </c>
      <c r="B25" s="4" t="s">
        <v>16</v>
      </c>
      <c r="C25" s="5">
        <v>146</v>
      </c>
      <c r="D25" s="5"/>
      <c r="E25" s="5"/>
    </row>
    <row r="26" spans="1:5" ht="15.75" x14ac:dyDescent="0.25">
      <c r="A26" s="4">
        <v>13</v>
      </c>
      <c r="B26" s="4" t="s">
        <v>17</v>
      </c>
      <c r="C26" s="5">
        <v>146</v>
      </c>
      <c r="D26" s="5"/>
      <c r="E26" s="5"/>
    </row>
    <row r="27" spans="1:5" ht="15.75" x14ac:dyDescent="0.25">
      <c r="A27" s="4">
        <v>14</v>
      </c>
      <c r="B27" s="4" t="s">
        <v>18</v>
      </c>
      <c r="C27" s="5">
        <v>113</v>
      </c>
      <c r="D27" s="5"/>
      <c r="E27" s="5"/>
    </row>
    <row r="28" spans="1:5" ht="15.75" x14ac:dyDescent="0.25">
      <c r="A28" s="4">
        <v>15</v>
      </c>
      <c r="B28" s="4" t="s">
        <v>19</v>
      </c>
      <c r="C28" s="5">
        <v>58</v>
      </c>
      <c r="D28" s="5"/>
      <c r="E28" s="5"/>
    </row>
    <row r="29" spans="1:5" ht="15.75" x14ac:dyDescent="0.25">
      <c r="A29" s="4">
        <v>16</v>
      </c>
      <c r="B29" s="4" t="s">
        <v>20</v>
      </c>
      <c r="C29" s="5">
        <v>85</v>
      </c>
      <c r="D29" s="5"/>
      <c r="E29" s="5"/>
    </row>
    <row r="30" spans="1:5" ht="15.75" x14ac:dyDescent="0.25">
      <c r="A30" s="4">
        <v>17</v>
      </c>
      <c r="B30" s="4" t="s">
        <v>21</v>
      </c>
      <c r="C30" s="5">
        <v>99</v>
      </c>
      <c r="D30" s="5"/>
      <c r="E30" s="5"/>
    </row>
    <row r="31" spans="1:5" ht="15.75" x14ac:dyDescent="0.25">
      <c r="A31" s="4">
        <v>18</v>
      </c>
      <c r="B31" s="4" t="s">
        <v>22</v>
      </c>
      <c r="C31" s="5">
        <v>122</v>
      </c>
      <c r="D31" s="5"/>
      <c r="E31" s="5"/>
    </row>
    <row r="32" spans="1:5" ht="15.75" x14ac:dyDescent="0.25">
      <c r="A32" s="4">
        <v>19</v>
      </c>
      <c r="B32" s="4" t="s">
        <v>23</v>
      </c>
      <c r="C32" s="5">
        <v>136</v>
      </c>
      <c r="D32" s="5"/>
      <c r="E32" s="5"/>
    </row>
    <row r="33" spans="1:5" ht="15.75" x14ac:dyDescent="0.25">
      <c r="A33" s="4">
        <v>20</v>
      </c>
      <c r="B33" s="4" t="s">
        <v>24</v>
      </c>
      <c r="C33" s="5">
        <v>62</v>
      </c>
      <c r="D33" s="5"/>
      <c r="E33" s="5"/>
    </row>
    <row r="34" spans="1:5" ht="15.75" x14ac:dyDescent="0.25">
      <c r="A34" s="4">
        <v>21</v>
      </c>
      <c r="B34" s="4" t="s">
        <v>25</v>
      </c>
      <c r="C34" s="5">
        <v>104</v>
      </c>
      <c r="D34" s="5"/>
      <c r="E34" s="5"/>
    </row>
    <row r="35" spans="1:5" ht="15.75" x14ac:dyDescent="0.25">
      <c r="A35" s="4">
        <v>22</v>
      </c>
      <c r="B35" s="4" t="s">
        <v>26</v>
      </c>
      <c r="C35" s="5">
        <v>82</v>
      </c>
      <c r="D35" s="5"/>
      <c r="E35" s="5"/>
    </row>
    <row r="36" spans="1:5" ht="15.75" x14ac:dyDescent="0.25">
      <c r="A36" s="4">
        <v>23</v>
      </c>
      <c r="B36" s="4" t="s">
        <v>27</v>
      </c>
      <c r="C36" s="5">
        <v>65</v>
      </c>
      <c r="D36" s="5"/>
      <c r="E36" s="5"/>
    </row>
    <row r="37" spans="1:5" ht="15.75" x14ac:dyDescent="0.25">
      <c r="A37" s="4">
        <v>24</v>
      </c>
      <c r="B37" s="4" t="s">
        <v>28</v>
      </c>
      <c r="C37" s="5">
        <v>121</v>
      </c>
      <c r="D37" s="5"/>
      <c r="E37" s="5"/>
    </row>
    <row r="38" spans="1:5" ht="15.75" x14ac:dyDescent="0.25">
      <c r="A38" s="4">
        <v>25</v>
      </c>
      <c r="B38" s="4" t="s">
        <v>29</v>
      </c>
      <c r="C38" s="5">
        <v>61</v>
      </c>
      <c r="D38" s="5"/>
      <c r="E38" s="5"/>
    </row>
    <row r="39" spans="1:5" ht="15.75" x14ac:dyDescent="0.25">
      <c r="A39" s="4">
        <v>26</v>
      </c>
      <c r="B39" s="4" t="s">
        <v>30</v>
      </c>
      <c r="C39" s="5">
        <v>83</v>
      </c>
      <c r="D39" s="5"/>
      <c r="E39" s="5"/>
    </row>
    <row r="40" spans="1:5" ht="15.75" x14ac:dyDescent="0.25">
      <c r="A40" s="4">
        <v>27</v>
      </c>
      <c r="B40" s="4" t="s">
        <v>31</v>
      </c>
      <c r="C40" s="5">
        <v>136</v>
      </c>
      <c r="D40" s="5"/>
      <c r="E40" s="5"/>
    </row>
    <row r="41" spans="1:5" ht="15.75" x14ac:dyDescent="0.25">
      <c r="A41" s="4">
        <v>28</v>
      </c>
      <c r="B41" s="4" t="s">
        <v>32</v>
      </c>
      <c r="C41" s="5">
        <v>95</v>
      </c>
      <c r="D41" s="5"/>
      <c r="E41" s="5"/>
    </row>
    <row r="42" spans="1:5" ht="15.75" x14ac:dyDescent="0.25">
      <c r="A42" s="4">
        <v>29</v>
      </c>
      <c r="B42" s="4" t="s">
        <v>33</v>
      </c>
      <c r="C42" s="5">
        <v>142</v>
      </c>
      <c r="D42" s="5"/>
      <c r="E42" s="5"/>
    </row>
    <row r="43" spans="1:5" ht="15.75" x14ac:dyDescent="0.25">
      <c r="A43" s="4">
        <v>30</v>
      </c>
      <c r="B43" s="4" t="s">
        <v>34</v>
      </c>
      <c r="C43" s="5">
        <v>68</v>
      </c>
      <c r="D43" s="5"/>
      <c r="E43" s="5"/>
    </row>
    <row r="44" spans="1:5" ht="15.75" x14ac:dyDescent="0.25">
      <c r="A44" s="4">
        <v>31</v>
      </c>
      <c r="B44" s="4" t="s">
        <v>35</v>
      </c>
      <c r="C44" s="5">
        <v>118</v>
      </c>
      <c r="D44" s="5"/>
      <c r="E44" s="5"/>
    </row>
    <row r="45" spans="1:5" ht="15.75" x14ac:dyDescent="0.25">
      <c r="A45" s="4">
        <v>32</v>
      </c>
      <c r="B45" s="4" t="s">
        <v>36</v>
      </c>
      <c r="C45" s="5">
        <v>115</v>
      </c>
      <c r="D45" s="5"/>
      <c r="E45" s="5"/>
    </row>
    <row r="46" spans="1:5" ht="15.75" x14ac:dyDescent="0.25">
      <c r="A46" s="4">
        <v>33</v>
      </c>
      <c r="B46" s="4" t="s">
        <v>37</v>
      </c>
      <c r="C46" s="5">
        <v>57</v>
      </c>
      <c r="D46" s="5"/>
      <c r="E46" s="5"/>
    </row>
    <row r="47" spans="1:5" ht="15.75" x14ac:dyDescent="0.25">
      <c r="A47" s="4">
        <v>34</v>
      </c>
      <c r="B47" s="4" t="s">
        <v>38</v>
      </c>
      <c r="C47" s="5">
        <v>117</v>
      </c>
      <c r="D47" s="5"/>
      <c r="E47" s="5"/>
    </row>
    <row r="48" spans="1:5" ht="15.75" x14ac:dyDescent="0.25">
      <c r="A48" s="4">
        <v>35</v>
      </c>
      <c r="B48" s="4" t="s">
        <v>39</v>
      </c>
      <c r="C48" s="5">
        <v>98</v>
      </c>
      <c r="D48" s="5"/>
      <c r="E48" s="5"/>
    </row>
    <row r="49" spans="1:5" ht="15.75" x14ac:dyDescent="0.25">
      <c r="A49" s="4">
        <v>36</v>
      </c>
      <c r="B49" s="4" t="s">
        <v>40</v>
      </c>
      <c r="C49" s="5">
        <v>130</v>
      </c>
      <c r="D49" s="5"/>
      <c r="E49" s="5"/>
    </row>
    <row r="50" spans="1:5" ht="15.75" x14ac:dyDescent="0.25">
      <c r="A50" s="4">
        <v>37</v>
      </c>
      <c r="B50" s="4" t="s">
        <v>41</v>
      </c>
      <c r="C50" s="5">
        <v>92</v>
      </c>
      <c r="D50" s="5"/>
      <c r="E50" s="5"/>
    </row>
    <row r="51" spans="1:5" ht="15.75" x14ac:dyDescent="0.25">
      <c r="A51" s="4">
        <v>38</v>
      </c>
      <c r="B51" s="4" t="s">
        <v>42</v>
      </c>
      <c r="C51" s="5">
        <v>59</v>
      </c>
      <c r="D51" s="5"/>
      <c r="E51" s="5"/>
    </row>
    <row r="52" spans="1:5" ht="15.75" x14ac:dyDescent="0.25">
      <c r="A52" s="4">
        <v>39</v>
      </c>
      <c r="B52" s="4" t="s">
        <v>43</v>
      </c>
      <c r="C52" s="5">
        <v>68</v>
      </c>
      <c r="D52" s="5"/>
      <c r="E52" s="5"/>
    </row>
    <row r="53" spans="1:5" ht="15.75" x14ac:dyDescent="0.25">
      <c r="A53" s="4">
        <v>40</v>
      </c>
      <c r="B53" s="4" t="s">
        <v>44</v>
      </c>
      <c r="C53" s="5">
        <v>120</v>
      </c>
      <c r="D53" s="5"/>
      <c r="E53" s="5"/>
    </row>
    <row r="54" spans="1:5" ht="15.75" x14ac:dyDescent="0.25">
      <c r="A54" s="4">
        <v>41</v>
      </c>
      <c r="B54" s="4" t="s">
        <v>45</v>
      </c>
      <c r="C54" s="5">
        <v>93</v>
      </c>
      <c r="D54" s="5"/>
      <c r="E54" s="5"/>
    </row>
    <row r="55" spans="1:5" ht="15.75" x14ac:dyDescent="0.25">
      <c r="A55" s="4">
        <v>42</v>
      </c>
      <c r="B55" s="4" t="s">
        <v>46</v>
      </c>
      <c r="C55" s="5">
        <v>122</v>
      </c>
      <c r="D55" s="5"/>
      <c r="E55" s="5"/>
    </row>
    <row r="56" spans="1:5" ht="15.75" x14ac:dyDescent="0.25">
      <c r="A56" s="4">
        <v>43</v>
      </c>
      <c r="B56" s="4" t="s">
        <v>47</v>
      </c>
      <c r="C56" s="5">
        <v>145</v>
      </c>
      <c r="D56" s="5"/>
      <c r="E56" s="5"/>
    </row>
    <row r="57" spans="1:5" ht="15.75" x14ac:dyDescent="0.25">
      <c r="A57" s="4">
        <v>44</v>
      </c>
      <c r="B57" s="4" t="s">
        <v>48</v>
      </c>
      <c r="C57" s="5">
        <v>113</v>
      </c>
      <c r="D57" s="5"/>
      <c r="E57" s="5"/>
    </row>
    <row r="58" spans="1:5" ht="15.75" x14ac:dyDescent="0.25">
      <c r="A58" s="4">
        <v>45</v>
      </c>
      <c r="B58" s="4" t="s">
        <v>49</v>
      </c>
      <c r="C58" s="5">
        <v>83</v>
      </c>
      <c r="D58" s="5"/>
      <c r="E58" s="5"/>
    </row>
    <row r="59" spans="1:5" ht="15.75" x14ac:dyDescent="0.25">
      <c r="A59" s="4">
        <v>46</v>
      </c>
      <c r="B59" s="4" t="s">
        <v>50</v>
      </c>
      <c r="C59" s="5">
        <v>109</v>
      </c>
      <c r="D59" s="5"/>
      <c r="E59" s="5"/>
    </row>
    <row r="60" spans="1:5" ht="15.75" x14ac:dyDescent="0.25">
      <c r="A60" s="4">
        <v>47</v>
      </c>
      <c r="B60" s="4" t="s">
        <v>51</v>
      </c>
      <c r="C60" s="5">
        <v>119</v>
      </c>
      <c r="D60" s="5"/>
      <c r="E60" s="5"/>
    </row>
    <row r="61" spans="1:5" ht="15.75" x14ac:dyDescent="0.25">
      <c r="A61" s="4">
        <v>48</v>
      </c>
      <c r="B61" s="4" t="s">
        <v>52</v>
      </c>
      <c r="C61" s="5">
        <v>132</v>
      </c>
      <c r="D61" s="5"/>
      <c r="E61" s="5"/>
    </row>
    <row r="62" spans="1:5" ht="15.75" x14ac:dyDescent="0.25">
      <c r="A62" s="4">
        <v>49</v>
      </c>
      <c r="B62" s="4" t="s">
        <v>53</v>
      </c>
      <c r="C62" s="5">
        <v>54</v>
      </c>
      <c r="D62" s="5"/>
      <c r="E62" s="5"/>
    </row>
    <row r="63" spans="1:5" ht="15.75" x14ac:dyDescent="0.25">
      <c r="A63" s="4">
        <v>50</v>
      </c>
      <c r="B63" s="4" t="s">
        <v>54</v>
      </c>
      <c r="C63" s="5">
        <v>77</v>
      </c>
      <c r="D63" s="5"/>
      <c r="E63" s="5"/>
    </row>
  </sheetData>
  <mergeCells count="1">
    <mergeCell ref="B1:J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63"/>
  <sheetViews>
    <sheetView workbookViewId="0">
      <selection activeCell="G22" sqref="G22"/>
    </sheetView>
  </sheetViews>
  <sheetFormatPr defaultRowHeight="15" x14ac:dyDescent="0.25"/>
  <cols>
    <col min="2" max="2" width="13" customWidth="1"/>
    <col min="3" max="3" width="14.140625" customWidth="1"/>
    <col min="4" max="4" width="18.140625" customWidth="1"/>
    <col min="5" max="5" width="17.28515625" customWidth="1"/>
  </cols>
  <sheetData>
    <row r="1" spans="1:10" x14ac:dyDescent="0.25">
      <c r="A1" s="6"/>
      <c r="B1" s="79" t="s">
        <v>55</v>
      </c>
      <c r="C1" s="79"/>
      <c r="D1" s="79"/>
      <c r="E1" s="79"/>
      <c r="F1" s="79"/>
      <c r="G1" s="79"/>
      <c r="H1" s="79"/>
      <c r="I1" s="79"/>
      <c r="J1" s="79"/>
    </row>
    <row r="2" spans="1:10" ht="18" x14ac:dyDescent="0.25">
      <c r="A2" s="7"/>
      <c r="B2" s="80"/>
      <c r="C2" s="80"/>
      <c r="D2" s="80"/>
      <c r="E2" s="80"/>
      <c r="F2" s="80"/>
      <c r="G2" s="80"/>
      <c r="H2" s="80"/>
      <c r="I2" s="80"/>
      <c r="J2" s="80"/>
    </row>
    <row r="3" spans="1:10" ht="18" x14ac:dyDescent="0.25">
      <c r="A3" s="7"/>
      <c r="B3" s="80"/>
      <c r="C3" s="80"/>
      <c r="D3" s="80"/>
      <c r="E3" s="80"/>
      <c r="F3" s="80"/>
      <c r="G3" s="80"/>
      <c r="H3" s="80"/>
      <c r="I3" s="80"/>
      <c r="J3" s="80"/>
    </row>
    <row r="4" spans="1:10" ht="18" x14ac:dyDescent="0.25">
      <c r="A4" s="7"/>
      <c r="B4" s="80"/>
      <c r="C4" s="80"/>
      <c r="D4" s="80"/>
      <c r="E4" s="80"/>
      <c r="F4" s="80"/>
      <c r="G4" s="80"/>
      <c r="H4" s="80"/>
      <c r="I4" s="80"/>
      <c r="J4" s="80"/>
    </row>
    <row r="5" spans="1:10" ht="18.75" thickBot="1" x14ac:dyDescent="0.3">
      <c r="A5" s="8"/>
      <c r="B5" s="81"/>
      <c r="C5" s="81"/>
      <c r="D5" s="81"/>
      <c r="E5" s="81"/>
      <c r="F5" s="81"/>
      <c r="G5" s="81"/>
      <c r="H5" s="81"/>
      <c r="I5" s="81"/>
      <c r="J5" s="81"/>
    </row>
    <row r="6" spans="1:10" ht="15.75" thickTop="1" x14ac:dyDescent="0.25"/>
    <row r="10" spans="1:10" ht="15.75" x14ac:dyDescent="0.25">
      <c r="A10" s="1"/>
      <c r="B10" s="1" t="s">
        <v>0</v>
      </c>
      <c r="C10" s="2">
        <v>0.2</v>
      </c>
      <c r="D10" s="1"/>
      <c r="E10" s="1"/>
    </row>
    <row r="11" spans="1:10" ht="15.75" x14ac:dyDescent="0.25">
      <c r="A11" s="1"/>
      <c r="B11" s="1"/>
      <c r="C11" s="1"/>
      <c r="D11" s="1"/>
      <c r="E11" s="1"/>
    </row>
    <row r="12" spans="1:10" ht="15.75" x14ac:dyDescent="0.25">
      <c r="A12" s="1"/>
      <c r="B12" s="1"/>
      <c r="C12" s="1"/>
      <c r="D12" s="1"/>
      <c r="E12" s="1"/>
    </row>
    <row r="13" spans="1:10" ht="31.5" x14ac:dyDescent="0.25">
      <c r="A13" s="3" t="s">
        <v>1</v>
      </c>
      <c r="B13" s="3" t="s">
        <v>2</v>
      </c>
      <c r="C13" s="3" t="s">
        <v>3</v>
      </c>
      <c r="D13" s="3" t="s">
        <v>56</v>
      </c>
      <c r="E13" s="3" t="s">
        <v>4</v>
      </c>
    </row>
    <row r="14" spans="1:10" ht="15.75" x14ac:dyDescent="0.25">
      <c r="A14" s="4">
        <v>1</v>
      </c>
      <c r="B14" s="4" t="s">
        <v>5</v>
      </c>
      <c r="C14" s="5">
        <v>67</v>
      </c>
      <c r="D14" s="5"/>
      <c r="E14" s="5"/>
    </row>
    <row r="15" spans="1:10" ht="15.75" x14ac:dyDescent="0.25">
      <c r="A15" s="4">
        <v>2</v>
      </c>
      <c r="B15" s="4" t="s">
        <v>6</v>
      </c>
      <c r="C15" s="5">
        <v>120</v>
      </c>
      <c r="D15" s="5"/>
      <c r="E15" s="5"/>
    </row>
    <row r="16" spans="1:10" ht="15.75" x14ac:dyDescent="0.25">
      <c r="A16" s="4">
        <v>3</v>
      </c>
      <c r="B16" s="4" t="s">
        <v>7</v>
      </c>
      <c r="C16" s="5">
        <v>128</v>
      </c>
      <c r="D16" s="5"/>
      <c r="E16" s="5"/>
    </row>
    <row r="17" spans="1:5" ht="15.75" x14ac:dyDescent="0.25">
      <c r="A17" s="4">
        <v>4</v>
      </c>
      <c r="B17" s="4" t="s">
        <v>8</v>
      </c>
      <c r="C17" s="5">
        <v>129</v>
      </c>
      <c r="D17" s="5"/>
      <c r="E17" s="5"/>
    </row>
    <row r="18" spans="1:5" ht="15.75" x14ac:dyDescent="0.25">
      <c r="A18" s="4">
        <v>5</v>
      </c>
      <c r="B18" s="4" t="s">
        <v>9</v>
      </c>
      <c r="C18" s="5">
        <v>68</v>
      </c>
      <c r="D18" s="5"/>
      <c r="E18" s="5"/>
    </row>
    <row r="19" spans="1:5" ht="15.75" x14ac:dyDescent="0.25">
      <c r="A19" s="4">
        <v>6</v>
      </c>
      <c r="B19" s="4" t="s">
        <v>10</v>
      </c>
      <c r="C19" s="5">
        <v>73</v>
      </c>
      <c r="D19" s="5"/>
      <c r="E19" s="5"/>
    </row>
    <row r="20" spans="1:5" ht="15.75" x14ac:dyDescent="0.25">
      <c r="A20" s="4">
        <v>7</v>
      </c>
      <c r="B20" s="4" t="s">
        <v>11</v>
      </c>
      <c r="C20" s="5">
        <v>50</v>
      </c>
      <c r="D20" s="5"/>
      <c r="E20" s="5"/>
    </row>
    <row r="21" spans="1:5" ht="15.75" x14ac:dyDescent="0.25">
      <c r="A21" s="4">
        <v>8</v>
      </c>
      <c r="B21" s="4" t="s">
        <v>12</v>
      </c>
      <c r="C21" s="5">
        <v>52</v>
      </c>
      <c r="D21" s="5"/>
      <c r="E21" s="5"/>
    </row>
    <row r="22" spans="1:5" ht="15.75" x14ac:dyDescent="0.25">
      <c r="A22" s="4">
        <v>9</v>
      </c>
      <c r="B22" s="4" t="s">
        <v>13</v>
      </c>
      <c r="C22" s="5">
        <v>51</v>
      </c>
      <c r="D22" s="5"/>
      <c r="E22" s="5"/>
    </row>
    <row r="23" spans="1:5" ht="15.75" x14ac:dyDescent="0.25">
      <c r="A23" s="4">
        <v>10</v>
      </c>
      <c r="B23" s="4" t="s">
        <v>14</v>
      </c>
      <c r="C23" s="5">
        <v>102</v>
      </c>
      <c r="D23" s="5"/>
      <c r="E23" s="5"/>
    </row>
    <row r="24" spans="1:5" ht="15.75" x14ac:dyDescent="0.25">
      <c r="A24" s="4">
        <v>11</v>
      </c>
      <c r="B24" s="4" t="s">
        <v>15</v>
      </c>
      <c r="C24" s="5">
        <v>118</v>
      </c>
      <c r="D24" s="5"/>
      <c r="E24" s="5"/>
    </row>
    <row r="25" spans="1:5" ht="15.75" x14ac:dyDescent="0.25">
      <c r="A25" s="4">
        <v>12</v>
      </c>
      <c r="B25" s="4" t="s">
        <v>16</v>
      </c>
      <c r="C25" s="5">
        <v>146</v>
      </c>
      <c r="D25" s="5"/>
      <c r="E25" s="5"/>
    </row>
    <row r="26" spans="1:5" ht="15.75" x14ac:dyDescent="0.25">
      <c r="A26" s="4">
        <v>13</v>
      </c>
      <c r="B26" s="4" t="s">
        <v>17</v>
      </c>
      <c r="C26" s="5">
        <v>146</v>
      </c>
      <c r="D26" s="5"/>
      <c r="E26" s="5"/>
    </row>
    <row r="27" spans="1:5" ht="15.75" x14ac:dyDescent="0.25">
      <c r="A27" s="4">
        <v>14</v>
      </c>
      <c r="B27" s="4" t="s">
        <v>18</v>
      </c>
      <c r="C27" s="5">
        <v>113</v>
      </c>
      <c r="D27" s="5"/>
      <c r="E27" s="5"/>
    </row>
    <row r="28" spans="1:5" ht="15.75" x14ac:dyDescent="0.25">
      <c r="A28" s="4">
        <v>15</v>
      </c>
      <c r="B28" s="4" t="s">
        <v>19</v>
      </c>
      <c r="C28" s="5">
        <v>58</v>
      </c>
      <c r="D28" s="5"/>
      <c r="E28" s="5"/>
    </row>
    <row r="29" spans="1:5" ht="15.75" x14ac:dyDescent="0.25">
      <c r="A29" s="4">
        <v>16</v>
      </c>
      <c r="B29" s="4" t="s">
        <v>20</v>
      </c>
      <c r="C29" s="5">
        <v>85</v>
      </c>
      <c r="D29" s="5"/>
      <c r="E29" s="5"/>
    </row>
    <row r="30" spans="1:5" ht="15.75" x14ac:dyDescent="0.25">
      <c r="A30" s="4">
        <v>17</v>
      </c>
      <c r="B30" s="4" t="s">
        <v>21</v>
      </c>
      <c r="C30" s="5">
        <v>99</v>
      </c>
      <c r="D30" s="5"/>
      <c r="E30" s="5"/>
    </row>
    <row r="31" spans="1:5" ht="15.75" x14ac:dyDescent="0.25">
      <c r="A31" s="4">
        <v>18</v>
      </c>
      <c r="B31" s="4" t="s">
        <v>22</v>
      </c>
      <c r="C31" s="5">
        <v>122</v>
      </c>
      <c r="D31" s="5"/>
      <c r="E31" s="5"/>
    </row>
    <row r="32" spans="1:5" ht="15.75" x14ac:dyDescent="0.25">
      <c r="A32" s="4">
        <v>19</v>
      </c>
      <c r="B32" s="4" t="s">
        <v>23</v>
      </c>
      <c r="C32" s="5">
        <v>136</v>
      </c>
      <c r="D32" s="5"/>
      <c r="E32" s="5"/>
    </row>
    <row r="33" spans="1:5" ht="15.75" x14ac:dyDescent="0.25">
      <c r="A33" s="4">
        <v>20</v>
      </c>
      <c r="B33" s="4" t="s">
        <v>24</v>
      </c>
      <c r="C33" s="5">
        <v>62</v>
      </c>
      <c r="D33" s="5"/>
      <c r="E33" s="5"/>
    </row>
    <row r="34" spans="1:5" ht="15.75" x14ac:dyDescent="0.25">
      <c r="A34" s="4">
        <v>21</v>
      </c>
      <c r="B34" s="4" t="s">
        <v>25</v>
      </c>
      <c r="C34" s="5">
        <v>104</v>
      </c>
      <c r="D34" s="5"/>
      <c r="E34" s="5"/>
    </row>
    <row r="35" spans="1:5" ht="15.75" x14ac:dyDescent="0.25">
      <c r="A35" s="4">
        <v>22</v>
      </c>
      <c r="B35" s="4" t="s">
        <v>26</v>
      </c>
      <c r="C35" s="5">
        <v>82</v>
      </c>
      <c r="D35" s="5"/>
      <c r="E35" s="5"/>
    </row>
    <row r="36" spans="1:5" ht="15.75" x14ac:dyDescent="0.25">
      <c r="A36" s="4">
        <v>23</v>
      </c>
      <c r="B36" s="4" t="s">
        <v>27</v>
      </c>
      <c r="C36" s="5">
        <v>65</v>
      </c>
      <c r="D36" s="5"/>
      <c r="E36" s="5"/>
    </row>
    <row r="37" spans="1:5" ht="15.75" x14ac:dyDescent="0.25">
      <c r="A37" s="4">
        <v>24</v>
      </c>
      <c r="B37" s="4" t="s">
        <v>28</v>
      </c>
      <c r="C37" s="5">
        <v>121</v>
      </c>
      <c r="D37" s="5"/>
      <c r="E37" s="5"/>
    </row>
    <row r="38" spans="1:5" ht="15.75" x14ac:dyDescent="0.25">
      <c r="A38" s="4">
        <v>25</v>
      </c>
      <c r="B38" s="4" t="s">
        <v>29</v>
      </c>
      <c r="C38" s="5">
        <v>61</v>
      </c>
      <c r="D38" s="5"/>
      <c r="E38" s="5"/>
    </row>
    <row r="39" spans="1:5" ht="15.75" x14ac:dyDescent="0.25">
      <c r="A39" s="4">
        <v>26</v>
      </c>
      <c r="B39" s="4" t="s">
        <v>30</v>
      </c>
      <c r="C39" s="5">
        <v>83</v>
      </c>
      <c r="D39" s="5"/>
      <c r="E39" s="5"/>
    </row>
    <row r="40" spans="1:5" ht="15.75" x14ac:dyDescent="0.25">
      <c r="A40" s="4">
        <v>27</v>
      </c>
      <c r="B40" s="4" t="s">
        <v>31</v>
      </c>
      <c r="C40" s="5">
        <v>136</v>
      </c>
      <c r="D40" s="5"/>
      <c r="E40" s="5"/>
    </row>
    <row r="41" spans="1:5" ht="15.75" x14ac:dyDescent="0.25">
      <c r="A41" s="4">
        <v>28</v>
      </c>
      <c r="B41" s="4" t="s">
        <v>32</v>
      </c>
      <c r="C41" s="5">
        <v>95</v>
      </c>
      <c r="D41" s="5"/>
      <c r="E41" s="5"/>
    </row>
    <row r="42" spans="1:5" ht="15.75" x14ac:dyDescent="0.25">
      <c r="A42" s="4">
        <v>29</v>
      </c>
      <c r="B42" s="4" t="s">
        <v>33</v>
      </c>
      <c r="C42" s="5">
        <v>142</v>
      </c>
      <c r="D42" s="5"/>
      <c r="E42" s="5"/>
    </row>
    <row r="43" spans="1:5" ht="15.75" x14ac:dyDescent="0.25">
      <c r="A43" s="4">
        <v>30</v>
      </c>
      <c r="B43" s="4" t="s">
        <v>34</v>
      </c>
      <c r="C43" s="5">
        <v>68</v>
      </c>
      <c r="D43" s="5"/>
      <c r="E43" s="5"/>
    </row>
    <row r="44" spans="1:5" ht="15.75" x14ac:dyDescent="0.25">
      <c r="A44" s="4">
        <v>31</v>
      </c>
      <c r="B44" s="4" t="s">
        <v>35</v>
      </c>
      <c r="C44" s="5">
        <v>118</v>
      </c>
      <c r="D44" s="5"/>
      <c r="E44" s="5"/>
    </row>
    <row r="45" spans="1:5" ht="15.75" x14ac:dyDescent="0.25">
      <c r="A45" s="4">
        <v>32</v>
      </c>
      <c r="B45" s="4" t="s">
        <v>36</v>
      </c>
      <c r="C45" s="5">
        <v>115</v>
      </c>
      <c r="D45" s="5"/>
      <c r="E45" s="5"/>
    </row>
    <row r="46" spans="1:5" ht="15.75" x14ac:dyDescent="0.25">
      <c r="A46" s="4">
        <v>33</v>
      </c>
      <c r="B46" s="4" t="s">
        <v>37</v>
      </c>
      <c r="C46" s="5">
        <v>57</v>
      </c>
      <c r="D46" s="5"/>
      <c r="E46" s="5"/>
    </row>
    <row r="47" spans="1:5" ht="15.75" x14ac:dyDescent="0.25">
      <c r="A47" s="4">
        <v>34</v>
      </c>
      <c r="B47" s="4" t="s">
        <v>38</v>
      </c>
      <c r="C47" s="5">
        <v>117</v>
      </c>
      <c r="D47" s="5"/>
      <c r="E47" s="5"/>
    </row>
    <row r="48" spans="1:5" ht="15.75" x14ac:dyDescent="0.25">
      <c r="A48" s="4">
        <v>35</v>
      </c>
      <c r="B48" s="4" t="s">
        <v>39</v>
      </c>
      <c r="C48" s="5">
        <v>98</v>
      </c>
      <c r="D48" s="5"/>
      <c r="E48" s="5"/>
    </row>
    <row r="49" spans="1:5" ht="15.75" x14ac:dyDescent="0.25">
      <c r="A49" s="4">
        <v>36</v>
      </c>
      <c r="B49" s="4" t="s">
        <v>40</v>
      </c>
      <c r="C49" s="5">
        <v>130</v>
      </c>
      <c r="D49" s="5"/>
      <c r="E49" s="5"/>
    </row>
    <row r="50" spans="1:5" ht="15.75" x14ac:dyDescent="0.25">
      <c r="A50" s="4">
        <v>37</v>
      </c>
      <c r="B50" s="4" t="s">
        <v>41</v>
      </c>
      <c r="C50" s="5">
        <v>92</v>
      </c>
      <c r="D50" s="5"/>
      <c r="E50" s="5"/>
    </row>
    <row r="51" spans="1:5" ht="15.75" x14ac:dyDescent="0.25">
      <c r="A51" s="4">
        <v>38</v>
      </c>
      <c r="B51" s="4" t="s">
        <v>42</v>
      </c>
      <c r="C51" s="5">
        <v>59</v>
      </c>
      <c r="D51" s="5"/>
      <c r="E51" s="5"/>
    </row>
    <row r="52" spans="1:5" ht="15.75" x14ac:dyDescent="0.25">
      <c r="A52" s="4">
        <v>39</v>
      </c>
      <c r="B52" s="4" t="s">
        <v>43</v>
      </c>
      <c r="C52" s="5">
        <v>68</v>
      </c>
      <c r="D52" s="5"/>
      <c r="E52" s="5"/>
    </row>
    <row r="53" spans="1:5" ht="15.75" x14ac:dyDescent="0.25">
      <c r="A53" s="4">
        <v>40</v>
      </c>
      <c r="B53" s="4" t="s">
        <v>44</v>
      </c>
      <c r="C53" s="5">
        <v>120</v>
      </c>
      <c r="D53" s="5"/>
      <c r="E53" s="5"/>
    </row>
    <row r="54" spans="1:5" ht="15.75" x14ac:dyDescent="0.25">
      <c r="A54" s="4">
        <v>41</v>
      </c>
      <c r="B54" s="4" t="s">
        <v>45</v>
      </c>
      <c r="C54" s="5">
        <v>93</v>
      </c>
      <c r="D54" s="5"/>
      <c r="E54" s="5"/>
    </row>
    <row r="55" spans="1:5" ht="15.75" x14ac:dyDescent="0.25">
      <c r="A55" s="4">
        <v>42</v>
      </c>
      <c r="B55" s="4" t="s">
        <v>46</v>
      </c>
      <c r="C55" s="5">
        <v>122</v>
      </c>
      <c r="D55" s="5"/>
      <c r="E55" s="5"/>
    </row>
    <row r="56" spans="1:5" ht="15.75" x14ac:dyDescent="0.25">
      <c r="A56" s="4">
        <v>43</v>
      </c>
      <c r="B56" s="4" t="s">
        <v>47</v>
      </c>
      <c r="C56" s="5">
        <v>145</v>
      </c>
      <c r="D56" s="5"/>
      <c r="E56" s="5"/>
    </row>
    <row r="57" spans="1:5" ht="15.75" x14ac:dyDescent="0.25">
      <c r="A57" s="4">
        <v>44</v>
      </c>
      <c r="B57" s="4" t="s">
        <v>48</v>
      </c>
      <c r="C57" s="5">
        <v>113</v>
      </c>
      <c r="D57" s="5"/>
      <c r="E57" s="5"/>
    </row>
    <row r="58" spans="1:5" ht="15.75" x14ac:dyDescent="0.25">
      <c r="A58" s="4">
        <v>45</v>
      </c>
      <c r="B58" s="4" t="s">
        <v>49</v>
      </c>
      <c r="C58" s="5">
        <v>83</v>
      </c>
      <c r="D58" s="5"/>
      <c r="E58" s="5"/>
    </row>
    <row r="59" spans="1:5" ht="15.75" x14ac:dyDescent="0.25">
      <c r="A59" s="4">
        <v>46</v>
      </c>
      <c r="B59" s="4" t="s">
        <v>50</v>
      </c>
      <c r="C59" s="5">
        <v>109</v>
      </c>
      <c r="D59" s="5"/>
      <c r="E59" s="5"/>
    </row>
    <row r="60" spans="1:5" ht="15.75" x14ac:dyDescent="0.25">
      <c r="A60" s="4">
        <v>47</v>
      </c>
      <c r="B60" s="4" t="s">
        <v>51</v>
      </c>
      <c r="C60" s="5">
        <v>119</v>
      </c>
      <c r="D60" s="5"/>
      <c r="E60" s="5"/>
    </row>
    <row r="61" spans="1:5" ht="15.75" x14ac:dyDescent="0.25">
      <c r="A61" s="4">
        <v>48</v>
      </c>
      <c r="B61" s="4" t="s">
        <v>52</v>
      </c>
      <c r="C61" s="5">
        <v>132</v>
      </c>
      <c r="D61" s="5"/>
      <c r="E61" s="5"/>
    </row>
    <row r="62" spans="1:5" ht="15.75" x14ac:dyDescent="0.25">
      <c r="A62" s="4">
        <v>49</v>
      </c>
      <c r="B62" s="4" t="s">
        <v>53</v>
      </c>
      <c r="C62" s="5">
        <v>54</v>
      </c>
      <c r="D62" s="5"/>
      <c r="E62" s="5"/>
    </row>
    <row r="63" spans="1:5" ht="15.75" x14ac:dyDescent="0.25">
      <c r="A63" s="4">
        <v>50</v>
      </c>
      <c r="B63" s="4" t="s">
        <v>54</v>
      </c>
      <c r="C63" s="5">
        <v>77</v>
      </c>
      <c r="D63" s="5"/>
      <c r="E63" s="5"/>
    </row>
  </sheetData>
  <mergeCells count="1">
    <mergeCell ref="B1:J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30"/>
  <sheetViews>
    <sheetView topLeftCell="A12" zoomScaleNormal="100" workbookViewId="0">
      <selection activeCell="F40" sqref="F40"/>
    </sheetView>
  </sheetViews>
  <sheetFormatPr defaultRowHeight="15" x14ac:dyDescent="0.25"/>
  <cols>
    <col min="2" max="2" width="16.7109375" customWidth="1"/>
    <col min="3" max="3" width="11.85546875" customWidth="1"/>
    <col min="4" max="7" width="14" customWidth="1"/>
    <col min="8" max="8" width="17.140625" customWidth="1"/>
  </cols>
  <sheetData>
    <row r="1" spans="1:10" x14ac:dyDescent="0.25">
      <c r="A1" s="6"/>
      <c r="B1" s="79" t="s">
        <v>83</v>
      </c>
      <c r="C1" s="79"/>
      <c r="D1" s="79"/>
      <c r="E1" s="79"/>
      <c r="F1" s="79"/>
      <c r="G1" s="79"/>
      <c r="H1" s="79"/>
      <c r="I1" s="79"/>
      <c r="J1" s="79"/>
    </row>
    <row r="2" spans="1:10" ht="18" x14ac:dyDescent="0.25">
      <c r="A2" s="7"/>
      <c r="B2" s="80"/>
      <c r="C2" s="80"/>
      <c r="D2" s="80"/>
      <c r="E2" s="80"/>
      <c r="F2" s="80"/>
      <c r="G2" s="80"/>
      <c r="H2" s="80"/>
      <c r="I2" s="80"/>
      <c r="J2" s="80"/>
    </row>
    <row r="3" spans="1:10" ht="18" x14ac:dyDescent="0.25">
      <c r="A3" s="7"/>
      <c r="B3" s="80"/>
      <c r="C3" s="80"/>
      <c r="D3" s="80"/>
      <c r="E3" s="80"/>
      <c r="F3" s="80"/>
      <c r="G3" s="80"/>
      <c r="H3" s="80"/>
      <c r="I3" s="80"/>
      <c r="J3" s="80"/>
    </row>
    <row r="4" spans="1:10" ht="18" x14ac:dyDescent="0.25">
      <c r="A4" s="7"/>
      <c r="B4" s="80"/>
      <c r="C4" s="80"/>
      <c r="D4" s="80"/>
      <c r="E4" s="80"/>
      <c r="F4" s="80"/>
      <c r="G4" s="80"/>
      <c r="H4" s="80"/>
      <c r="I4" s="80"/>
      <c r="J4" s="80"/>
    </row>
    <row r="5" spans="1:10" ht="18.75" thickBot="1" x14ac:dyDescent="0.3">
      <c r="A5" s="8"/>
      <c r="B5" s="81"/>
      <c r="C5" s="81"/>
      <c r="D5" s="81"/>
      <c r="E5" s="81"/>
      <c r="F5" s="81"/>
      <c r="G5" s="81"/>
      <c r="H5" s="81"/>
      <c r="I5" s="81"/>
      <c r="J5" s="81"/>
    </row>
    <row r="6" spans="1:10" ht="15.75" thickTop="1" x14ac:dyDescent="0.25"/>
    <row r="10" spans="1:10" ht="25.5" customHeight="1" x14ac:dyDescent="0.25">
      <c r="B10" s="87" t="s">
        <v>74</v>
      </c>
      <c r="C10" s="88"/>
      <c r="D10" s="9" t="s">
        <v>75</v>
      </c>
      <c r="E10" s="9" t="s">
        <v>76</v>
      </c>
      <c r="F10" s="9" t="s">
        <v>77</v>
      </c>
      <c r="G10" s="10" t="s">
        <v>78</v>
      </c>
      <c r="H10" s="1"/>
    </row>
    <row r="11" spans="1:10" ht="15.75" x14ac:dyDescent="0.25">
      <c r="B11" s="84" t="s">
        <v>62</v>
      </c>
      <c r="C11" s="85"/>
      <c r="D11" s="11">
        <v>24</v>
      </c>
      <c r="E11" s="11">
        <v>28</v>
      </c>
      <c r="F11" s="11">
        <v>23</v>
      </c>
      <c r="G11" s="12">
        <v>21</v>
      </c>
      <c r="H11" s="1"/>
    </row>
    <row r="12" spans="1:10" ht="15.75" x14ac:dyDescent="0.25">
      <c r="B12" s="86" t="s">
        <v>80</v>
      </c>
      <c r="C12" s="86"/>
      <c r="D12" s="23">
        <f>D11*C14</f>
        <v>60</v>
      </c>
      <c r="E12" s="23"/>
      <c r="F12" s="23"/>
      <c r="G12" s="23"/>
      <c r="H12" s="1"/>
    </row>
    <row r="13" spans="1:10" ht="15.75" x14ac:dyDescent="0.25">
      <c r="B13" s="1"/>
      <c r="C13" s="1"/>
      <c r="D13" s="1"/>
      <c r="E13" s="1"/>
      <c r="F13" s="1"/>
      <c r="G13" s="1"/>
      <c r="H13" s="1"/>
    </row>
    <row r="14" spans="1:10" ht="45" customHeight="1" x14ac:dyDescent="0.25">
      <c r="B14" s="29" t="s">
        <v>79</v>
      </c>
      <c r="C14" s="13">
        <v>2.5</v>
      </c>
      <c r="E14" s="1"/>
      <c r="F14" s="1"/>
      <c r="G14" s="1"/>
      <c r="H14" s="1"/>
    </row>
    <row r="15" spans="1:10" ht="15.75" x14ac:dyDescent="0.25">
      <c r="B15" s="1"/>
      <c r="C15" s="1"/>
      <c r="D15" s="1"/>
      <c r="E15" s="1"/>
      <c r="F15" s="1"/>
      <c r="G15" s="1"/>
      <c r="H15" s="1"/>
    </row>
    <row r="16" spans="1:10" ht="15.75" x14ac:dyDescent="0.25">
      <c r="B16" s="1"/>
      <c r="C16" s="1"/>
      <c r="D16" s="1"/>
      <c r="E16" s="1"/>
      <c r="F16" s="1"/>
      <c r="G16" s="1"/>
      <c r="H16" s="1"/>
    </row>
    <row r="17" spans="2:8" ht="15.75" x14ac:dyDescent="0.25">
      <c r="B17" s="1"/>
      <c r="C17" s="1"/>
      <c r="D17" s="1"/>
      <c r="E17" s="1"/>
      <c r="F17" s="1"/>
      <c r="G17" s="1"/>
      <c r="H17" s="1"/>
    </row>
    <row r="18" spans="2:8" ht="30.75" customHeight="1" x14ac:dyDescent="0.25">
      <c r="B18" s="89" t="s">
        <v>74</v>
      </c>
      <c r="C18" s="90"/>
      <c r="D18" s="10" t="s">
        <v>75</v>
      </c>
      <c r="E18" s="10" t="s">
        <v>76</v>
      </c>
      <c r="F18" s="10" t="s">
        <v>77</v>
      </c>
      <c r="G18" s="10" t="s">
        <v>78</v>
      </c>
      <c r="H18" s="1"/>
    </row>
    <row r="19" spans="2:8" ht="30.75" customHeight="1" x14ac:dyDescent="0.25">
      <c r="B19" s="20" t="s">
        <v>81</v>
      </c>
      <c r="C19" s="20" t="s">
        <v>95</v>
      </c>
      <c r="D19" s="82" t="s">
        <v>82</v>
      </c>
      <c r="E19" s="83"/>
      <c r="F19" s="83"/>
      <c r="G19" s="83"/>
      <c r="H19" s="1"/>
    </row>
    <row r="20" spans="2:8" ht="15.75" x14ac:dyDescent="0.25">
      <c r="B20" s="18" t="s">
        <v>63</v>
      </c>
      <c r="C20" s="19">
        <v>21</v>
      </c>
      <c r="D20" s="22">
        <f>C20*D12</f>
        <v>1260</v>
      </c>
      <c r="E20" s="22"/>
      <c r="F20" s="22"/>
      <c r="G20" s="22"/>
      <c r="H20" s="21"/>
    </row>
    <row r="21" spans="2:8" ht="15.75" x14ac:dyDescent="0.25">
      <c r="B21" s="14" t="s">
        <v>64</v>
      </c>
      <c r="C21" s="15">
        <v>23</v>
      </c>
      <c r="D21" s="22"/>
      <c r="E21" s="22"/>
      <c r="F21" s="22"/>
      <c r="G21" s="22"/>
      <c r="H21" s="16"/>
    </row>
    <row r="22" spans="2:8" ht="15.75" x14ac:dyDescent="0.25">
      <c r="B22" s="14" t="s">
        <v>65</v>
      </c>
      <c r="C22" s="15">
        <v>21</v>
      </c>
      <c r="D22" s="22"/>
      <c r="E22" s="22"/>
      <c r="F22" s="22"/>
      <c r="G22" s="22"/>
      <c r="H22" s="16"/>
    </row>
    <row r="23" spans="2:8" ht="15.75" x14ac:dyDescent="0.25">
      <c r="B23" s="14" t="s">
        <v>66</v>
      </c>
      <c r="C23" s="15">
        <v>17</v>
      </c>
      <c r="D23" s="22"/>
      <c r="E23" s="22"/>
      <c r="F23" s="22"/>
      <c r="G23" s="22"/>
      <c r="H23" s="16"/>
    </row>
    <row r="24" spans="2:8" ht="15.75" x14ac:dyDescent="0.25">
      <c r="B24" s="14" t="s">
        <v>67</v>
      </c>
      <c r="C24" s="17">
        <v>21</v>
      </c>
      <c r="D24" s="22"/>
      <c r="E24" s="22"/>
      <c r="F24" s="22"/>
      <c r="G24" s="22"/>
      <c r="H24" s="16"/>
    </row>
    <row r="25" spans="2:8" ht="15.75" x14ac:dyDescent="0.25">
      <c r="B25" s="14" t="s">
        <v>68</v>
      </c>
      <c r="C25" s="15">
        <v>20</v>
      </c>
      <c r="D25" s="22"/>
      <c r="E25" s="22"/>
      <c r="F25" s="22"/>
      <c r="G25" s="22"/>
      <c r="H25" s="16"/>
    </row>
    <row r="26" spans="2:8" ht="15.75" x14ac:dyDescent="0.25">
      <c r="B26" s="14" t="s">
        <v>69</v>
      </c>
      <c r="C26" s="15">
        <v>18</v>
      </c>
      <c r="D26" s="22"/>
      <c r="E26" s="22"/>
      <c r="F26" s="22"/>
      <c r="G26" s="22"/>
      <c r="H26" s="16"/>
    </row>
    <row r="27" spans="2:8" ht="15.75" x14ac:dyDescent="0.25">
      <c r="B27" s="14" t="s">
        <v>70</v>
      </c>
      <c r="C27" s="15">
        <v>19</v>
      </c>
      <c r="D27" s="22"/>
      <c r="E27" s="22"/>
      <c r="F27" s="22"/>
      <c r="G27" s="22"/>
      <c r="H27" s="16"/>
    </row>
    <row r="28" spans="2:8" ht="15.75" x14ac:dyDescent="0.25">
      <c r="B28" s="14" t="s">
        <v>71</v>
      </c>
      <c r="C28" s="15">
        <v>21</v>
      </c>
      <c r="D28" s="22"/>
      <c r="E28" s="22"/>
      <c r="F28" s="22"/>
      <c r="G28" s="22"/>
      <c r="H28" s="16"/>
    </row>
    <row r="29" spans="2:8" ht="15.75" x14ac:dyDescent="0.25">
      <c r="B29" s="14" t="s">
        <v>72</v>
      </c>
      <c r="C29" s="15">
        <v>23</v>
      </c>
      <c r="D29" s="22"/>
      <c r="E29" s="22"/>
      <c r="F29" s="22"/>
      <c r="G29" s="22"/>
      <c r="H29" s="16"/>
    </row>
    <row r="30" spans="2:8" ht="15.75" x14ac:dyDescent="0.25">
      <c r="B30" s="14" t="s">
        <v>73</v>
      </c>
      <c r="C30" s="25"/>
      <c r="D30" s="21"/>
      <c r="E30" s="16"/>
      <c r="F30" s="16"/>
      <c r="G30" s="16"/>
      <c r="H30" s="24"/>
    </row>
  </sheetData>
  <mergeCells count="6">
    <mergeCell ref="B1:J5"/>
    <mergeCell ref="D19:G19"/>
    <mergeCell ref="B11:C11"/>
    <mergeCell ref="B12:C12"/>
    <mergeCell ref="B10:C10"/>
    <mergeCell ref="B18:C18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F8EF42-9EB1-4D27-87C2-E3A559784E2C}">
  <dimension ref="A4:L32"/>
  <sheetViews>
    <sheetView tabSelected="1" topLeftCell="A6" workbookViewId="0">
      <selection activeCell="F28" sqref="F28"/>
    </sheetView>
  </sheetViews>
  <sheetFormatPr defaultColWidth="9.140625" defaultRowHeight="15" x14ac:dyDescent="0.2"/>
  <cols>
    <col min="1" max="1" width="6.5703125" style="41" customWidth="1"/>
    <col min="2" max="2" width="57.140625" style="42" customWidth="1"/>
    <col min="3" max="3" width="26.28515625" style="43" customWidth="1"/>
    <col min="4" max="4" width="15.85546875" style="44" customWidth="1"/>
    <col min="5" max="5" width="14.5703125" style="43" customWidth="1"/>
    <col min="6" max="6" width="15.140625" style="45" customWidth="1"/>
    <col min="7" max="7" width="15.5703125" style="46" customWidth="1"/>
    <col min="8" max="8" width="19.85546875" style="47" customWidth="1"/>
    <col min="9" max="9" width="17.140625" style="43" customWidth="1"/>
    <col min="10" max="10" width="16.7109375" style="43" customWidth="1"/>
    <col min="11" max="11" width="18.7109375" style="43" customWidth="1"/>
    <col min="12" max="12" width="15.5703125" style="43" customWidth="1"/>
    <col min="13" max="16384" width="9.140625" style="43"/>
  </cols>
  <sheetData>
    <row r="4" spans="1:12" ht="29.25" customHeight="1" x14ac:dyDescent="0.2">
      <c r="B4" s="42" t="s">
        <v>144</v>
      </c>
    </row>
    <row r="5" spans="1:12" ht="29.25" customHeight="1" x14ac:dyDescent="0.2"/>
    <row r="6" spans="1:12" ht="15.75" x14ac:dyDescent="0.2">
      <c r="B6" s="48" t="s">
        <v>145</v>
      </c>
    </row>
    <row r="7" spans="1:12" ht="29.25" customHeight="1" x14ac:dyDescent="0.2">
      <c r="B7" s="91" t="s">
        <v>146</v>
      </c>
      <c r="C7" s="92"/>
      <c r="D7" s="92"/>
      <c r="E7" s="92"/>
      <c r="F7" s="92"/>
      <c r="G7" s="92"/>
      <c r="H7" s="92"/>
      <c r="I7" s="92"/>
      <c r="J7" s="92"/>
      <c r="K7" s="92"/>
    </row>
    <row r="8" spans="1:12" s="54" customFormat="1" ht="47.25" x14ac:dyDescent="0.25">
      <c r="A8" s="49" t="s">
        <v>116</v>
      </c>
      <c r="B8" s="50" t="s">
        <v>2</v>
      </c>
      <c r="C8" s="93" t="s">
        <v>117</v>
      </c>
      <c r="D8" s="49" t="s">
        <v>118</v>
      </c>
      <c r="E8" s="49" t="s">
        <v>119</v>
      </c>
      <c r="F8" s="51" t="s">
        <v>120</v>
      </c>
      <c r="G8" s="52" t="s">
        <v>121</v>
      </c>
      <c r="H8" s="53" t="s">
        <v>122</v>
      </c>
      <c r="I8" s="49" t="s">
        <v>123</v>
      </c>
      <c r="J8" s="49" t="s">
        <v>124</v>
      </c>
      <c r="K8" s="49" t="s">
        <v>147</v>
      </c>
      <c r="L8" s="49" t="s">
        <v>125</v>
      </c>
    </row>
    <row r="9" spans="1:12" s="44" customFormat="1" ht="30" x14ac:dyDescent="0.2">
      <c r="A9" s="55">
        <v>1</v>
      </c>
      <c r="B9" s="56" t="s">
        <v>126</v>
      </c>
      <c r="C9" s="94">
        <v>350</v>
      </c>
      <c r="D9" s="57">
        <v>1</v>
      </c>
      <c r="E9" s="63"/>
      <c r="F9" s="58">
        <v>0.2</v>
      </c>
      <c r="G9" s="64"/>
      <c r="H9" s="65"/>
      <c r="I9" s="65"/>
      <c r="J9" s="70"/>
      <c r="K9" s="70"/>
      <c r="L9" s="65"/>
    </row>
    <row r="10" spans="1:12" x14ac:dyDescent="0.2">
      <c r="A10" s="55">
        <v>2</v>
      </c>
      <c r="B10" s="59" t="s">
        <v>127</v>
      </c>
      <c r="C10" s="94">
        <v>650</v>
      </c>
      <c r="D10" s="57">
        <v>1</v>
      </c>
      <c r="E10" s="63"/>
      <c r="F10" s="58">
        <v>0.2</v>
      </c>
      <c r="G10" s="64"/>
      <c r="H10" s="65"/>
      <c r="I10" s="65"/>
      <c r="J10" s="70"/>
      <c r="K10" s="70"/>
      <c r="L10" s="65"/>
    </row>
    <row r="11" spans="1:12" ht="30" x14ac:dyDescent="0.2">
      <c r="A11" s="55">
        <v>3</v>
      </c>
      <c r="B11" s="60" t="s">
        <v>128</v>
      </c>
      <c r="C11" s="94">
        <v>130</v>
      </c>
      <c r="D11" s="57">
        <v>1</v>
      </c>
      <c r="E11" s="63"/>
      <c r="F11" s="58">
        <v>0.2</v>
      </c>
      <c r="G11" s="64"/>
      <c r="H11" s="65"/>
      <c r="I11" s="65"/>
      <c r="J11" s="70"/>
      <c r="K11" s="70"/>
      <c r="L11" s="65"/>
    </row>
    <row r="12" spans="1:12" x14ac:dyDescent="0.2">
      <c r="A12" s="55">
        <v>4</v>
      </c>
      <c r="B12" s="59" t="s">
        <v>129</v>
      </c>
      <c r="C12" s="94">
        <v>46</v>
      </c>
      <c r="D12" s="57">
        <v>1</v>
      </c>
      <c r="E12" s="63"/>
      <c r="F12" s="58">
        <v>0.2</v>
      </c>
      <c r="G12" s="64"/>
      <c r="H12" s="65"/>
      <c r="I12" s="65"/>
      <c r="J12" s="70"/>
      <c r="K12" s="70"/>
      <c r="L12" s="65"/>
    </row>
    <row r="13" spans="1:12" x14ac:dyDescent="0.2">
      <c r="A13" s="55">
        <v>5</v>
      </c>
      <c r="B13" s="60" t="s">
        <v>130</v>
      </c>
      <c r="C13" s="94">
        <v>1250</v>
      </c>
      <c r="D13" s="57">
        <v>1</v>
      </c>
      <c r="E13" s="63"/>
      <c r="F13" s="58">
        <v>0.2</v>
      </c>
      <c r="G13" s="64"/>
      <c r="H13" s="65"/>
      <c r="I13" s="65"/>
      <c r="J13" s="70"/>
      <c r="K13" s="70"/>
      <c r="L13" s="65"/>
    </row>
    <row r="14" spans="1:12" x14ac:dyDescent="0.2">
      <c r="A14" s="55">
        <v>6</v>
      </c>
      <c r="B14" s="60" t="s">
        <v>131</v>
      </c>
      <c r="C14" s="94">
        <v>530</v>
      </c>
      <c r="D14" s="57">
        <v>2</v>
      </c>
      <c r="E14" s="63"/>
      <c r="F14" s="58">
        <v>0.2</v>
      </c>
      <c r="G14" s="64"/>
      <c r="H14" s="65"/>
      <c r="I14" s="65"/>
      <c r="J14" s="70"/>
      <c r="K14" s="70"/>
      <c r="L14" s="65"/>
    </row>
    <row r="15" spans="1:12" x14ac:dyDescent="0.2">
      <c r="A15" s="55">
        <v>7</v>
      </c>
      <c r="B15" s="60" t="s">
        <v>132</v>
      </c>
      <c r="C15" s="94">
        <v>308</v>
      </c>
      <c r="D15" s="57">
        <v>3</v>
      </c>
      <c r="E15" s="63"/>
      <c r="F15" s="58">
        <v>0.2</v>
      </c>
      <c r="G15" s="64"/>
      <c r="H15" s="65"/>
      <c r="I15" s="65"/>
      <c r="J15" s="70"/>
      <c r="K15" s="70"/>
      <c r="L15" s="65"/>
    </row>
    <row r="16" spans="1:12" x14ac:dyDescent="0.2">
      <c r="A16" s="55">
        <v>8</v>
      </c>
      <c r="B16" s="60" t="s">
        <v>133</v>
      </c>
      <c r="C16" s="94">
        <v>92</v>
      </c>
      <c r="D16" s="57">
        <v>1</v>
      </c>
      <c r="E16" s="63"/>
      <c r="F16" s="58">
        <v>0.2</v>
      </c>
      <c r="G16" s="64"/>
      <c r="H16" s="65"/>
      <c r="I16" s="65"/>
      <c r="J16" s="70"/>
      <c r="K16" s="70"/>
      <c r="L16" s="65"/>
    </row>
    <row r="17" spans="1:12" ht="30" x14ac:dyDescent="0.2">
      <c r="A17" s="55">
        <v>9</v>
      </c>
      <c r="B17" s="60" t="s">
        <v>134</v>
      </c>
      <c r="C17" s="94">
        <v>50</v>
      </c>
      <c r="D17" s="57">
        <v>1</v>
      </c>
      <c r="E17" s="63"/>
      <c r="F17" s="58">
        <v>0.2</v>
      </c>
      <c r="G17" s="64"/>
      <c r="H17" s="65"/>
      <c r="I17" s="65"/>
      <c r="J17" s="70"/>
      <c r="K17" s="70"/>
      <c r="L17" s="65"/>
    </row>
    <row r="18" spans="1:12" ht="30" x14ac:dyDescent="0.2">
      <c r="A18" s="55">
        <v>10</v>
      </c>
      <c r="B18" s="60" t="s">
        <v>135</v>
      </c>
      <c r="C18" s="94">
        <v>336</v>
      </c>
      <c r="D18" s="57">
        <v>1</v>
      </c>
      <c r="E18" s="63"/>
      <c r="F18" s="58">
        <v>0.2</v>
      </c>
      <c r="G18" s="64"/>
      <c r="H18" s="65"/>
      <c r="I18" s="65"/>
      <c r="J18" s="70"/>
      <c r="K18" s="70"/>
      <c r="L18" s="65"/>
    </row>
    <row r="19" spans="1:12" x14ac:dyDescent="0.2">
      <c r="A19" s="55">
        <v>11</v>
      </c>
      <c r="B19" s="60" t="s">
        <v>136</v>
      </c>
      <c r="C19" s="94">
        <v>401</v>
      </c>
      <c r="D19" s="57">
        <v>1</v>
      </c>
      <c r="E19" s="63"/>
      <c r="F19" s="58">
        <v>0.2</v>
      </c>
      <c r="G19" s="64"/>
      <c r="H19" s="65"/>
      <c r="I19" s="65"/>
      <c r="J19" s="70"/>
      <c r="K19" s="70"/>
      <c r="L19" s="65"/>
    </row>
    <row r="20" spans="1:12" x14ac:dyDescent="0.2">
      <c r="A20" s="55">
        <v>12</v>
      </c>
      <c r="B20" s="60" t="s">
        <v>137</v>
      </c>
      <c r="C20" s="94">
        <v>12</v>
      </c>
      <c r="D20" s="57">
        <v>1</v>
      </c>
      <c r="E20" s="63"/>
      <c r="F20" s="58">
        <v>0.2</v>
      </c>
      <c r="G20" s="64"/>
      <c r="H20" s="65"/>
      <c r="I20" s="65"/>
      <c r="J20" s="70"/>
      <c r="K20" s="70"/>
      <c r="L20" s="65"/>
    </row>
    <row r="21" spans="1:12" x14ac:dyDescent="0.2">
      <c r="A21" s="55">
        <v>13</v>
      </c>
      <c r="B21" s="60" t="s">
        <v>138</v>
      </c>
      <c r="C21" s="94">
        <v>40</v>
      </c>
      <c r="D21" s="57">
        <v>1</v>
      </c>
      <c r="E21" s="63"/>
      <c r="F21" s="58">
        <v>0.2</v>
      </c>
      <c r="G21" s="64"/>
      <c r="H21" s="65"/>
      <c r="I21" s="65"/>
      <c r="J21" s="70"/>
      <c r="K21" s="70"/>
      <c r="L21" s="65"/>
    </row>
    <row r="22" spans="1:12" x14ac:dyDescent="0.2">
      <c r="A22" s="55">
        <v>14</v>
      </c>
      <c r="B22" s="60" t="s">
        <v>139</v>
      </c>
      <c r="C22" s="94">
        <v>50</v>
      </c>
      <c r="D22" s="57">
        <v>6</v>
      </c>
      <c r="E22" s="63"/>
      <c r="F22" s="58">
        <v>0.2</v>
      </c>
      <c r="G22" s="64"/>
      <c r="H22" s="65"/>
      <c r="I22" s="65"/>
      <c r="J22" s="70"/>
      <c r="K22" s="70"/>
      <c r="L22" s="65"/>
    </row>
    <row r="23" spans="1:12" x14ac:dyDescent="0.2">
      <c r="A23" s="55">
        <v>15</v>
      </c>
      <c r="B23" s="60" t="s">
        <v>140</v>
      </c>
      <c r="C23" s="94">
        <v>336</v>
      </c>
      <c r="D23" s="57">
        <v>1</v>
      </c>
      <c r="E23" s="63"/>
      <c r="F23" s="58">
        <v>0.2</v>
      </c>
      <c r="G23" s="64"/>
      <c r="H23" s="65"/>
      <c r="I23" s="65"/>
      <c r="J23" s="70"/>
      <c r="K23" s="70"/>
      <c r="L23" s="65"/>
    </row>
    <row r="24" spans="1:12" ht="15.75" x14ac:dyDescent="0.25">
      <c r="A24" s="67"/>
      <c r="B24" s="68"/>
      <c r="C24" s="69"/>
      <c r="D24" s="66" t="s">
        <v>141</v>
      </c>
      <c r="E24" s="61">
        <f>SUM(E9:E23)</f>
        <v>0</v>
      </c>
      <c r="F24" s="62"/>
      <c r="G24" s="71">
        <f>SUM(G9:G23)</f>
        <v>0</v>
      </c>
      <c r="H24" s="72">
        <f>SUM(H9:H23)</f>
        <v>0</v>
      </c>
      <c r="I24" s="73">
        <f>SUM(I9:I23)</f>
        <v>0</v>
      </c>
      <c r="J24" s="73">
        <f>SUM(J9:J23)</f>
        <v>0</v>
      </c>
      <c r="K24" s="73"/>
      <c r="L24" s="73">
        <f>SUM(L9:L23)</f>
        <v>0</v>
      </c>
    </row>
    <row r="26" spans="1:12" ht="15.75" x14ac:dyDescent="0.25">
      <c r="B26" s="74" t="s">
        <v>148</v>
      </c>
    </row>
    <row r="28" spans="1:12" x14ac:dyDescent="0.2">
      <c r="I28" s="43">
        <f>SUM(E9:E23)</f>
        <v>0</v>
      </c>
    </row>
    <row r="32" spans="1:12" x14ac:dyDescent="0.2">
      <c r="C32" s="43" t="s">
        <v>142</v>
      </c>
      <c r="D32" s="44" t="s">
        <v>143</v>
      </c>
    </row>
  </sheetData>
  <mergeCells count="1">
    <mergeCell ref="B7:K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7</vt:i4>
      </vt:variant>
    </vt:vector>
  </HeadingPairs>
  <TitlesOfParts>
    <vt:vector size="7" baseType="lpstr">
      <vt:lpstr>adresowanie_kom</vt:lpstr>
      <vt:lpstr>VAT</vt:lpstr>
      <vt:lpstr>składki</vt:lpstr>
      <vt:lpstr>ceny</vt:lpstr>
      <vt:lpstr>promocja</vt:lpstr>
      <vt:lpstr>opłaty</vt:lpstr>
      <vt:lpstr>Oferta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Rysiek</dc:creator>
  <cp:lastModifiedBy>Andrzej Rossa</cp:lastModifiedBy>
  <dcterms:created xsi:type="dcterms:W3CDTF">2018-03-25T20:26:14Z</dcterms:created>
  <dcterms:modified xsi:type="dcterms:W3CDTF">2025-10-30T12:16:51Z</dcterms:modified>
</cp:coreProperties>
</file>